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9440" windowHeight="7560" tabRatio="696" activeTab="0"/>
  </bookViews>
  <sheets>
    <sheet name="Poc.strana" sheetId="1" r:id="rId1"/>
    <sheet name="Sadrzaj_Dinamika" sheetId="2" r:id="rId2"/>
    <sheet name="Preliminarni" sheetId="3" r:id="rId3"/>
    <sheet name="Rezultat" sheetId="4" r:id="rId4"/>
  </sheets>
  <definedNames>
    <definedName name="_xlnm.Print_Area" localSheetId="0">'Poc.strana'!$A$1:$C$40</definedName>
    <definedName name="_xlnm.Print_Area" localSheetId="3">'Rezultat'!$A$1:$R$30</definedName>
    <definedName name="_xlnm.Print_Area" localSheetId="1">'Sadrzaj_Dinamika'!$A$1:$G$17</definedName>
  </definedNames>
  <calcPr fullCalcOnLoad="1"/>
</workbook>
</file>

<file path=xl/sharedStrings.xml><?xml version="1.0" encoding="utf-8"?>
<sst xmlns="http://schemas.openxmlformats.org/spreadsheetml/2006/main" count="85" uniqueCount="76">
  <si>
    <t>ATC</t>
  </si>
  <si>
    <t>MW</t>
  </si>
  <si>
    <t>НЕ</t>
  </si>
  <si>
    <t>ДА</t>
  </si>
  <si>
    <t>Бр. учесн. који су поднели захтев</t>
  </si>
  <si>
    <t>Бр. учесн.   који су    добили  капацитет</t>
  </si>
  <si>
    <t>Укупан број аукцијских понуда</t>
  </si>
  <si>
    <t>Загушење
(УЗК/ATC)</t>
  </si>
  <si>
    <t>р.ј.</t>
  </si>
  <si>
    <t>Број часова коришћења додељеног капацитета</t>
  </si>
  <si>
    <t>h</t>
  </si>
  <si>
    <t>АГЕНЦИЈА ЗА ЕНЕРГЕТИКУ РЕПУБЛИКЕ СРБИЈЕ</t>
  </si>
  <si>
    <t>Назив енергетског субјекта:</t>
  </si>
  <si>
    <t>Седиште и адреса:</t>
  </si>
  <si>
    <t>Период извештавања (т):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</si>
  <si>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</si>
  <si>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</si>
  <si>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</si>
  <si>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</si>
  <si>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</si>
  <si>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</si>
  <si>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 xml:space="preserve">Напомена: </t>
  </si>
  <si>
    <t>Тражени подаци се уносе у ћелије обојене жутом бојом</t>
  </si>
  <si>
    <t>ПРЕГЛЕД ТАБЕЛА ЗА ДОСТАВЉАЊЕ ИНФОРМАЦИЈА</t>
  </si>
  <si>
    <t>Редни број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</si>
  <si>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</si>
  <si>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</si>
  <si>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</si>
  <si>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</si>
  <si>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>Границa/смер</t>
  </si>
  <si>
    <t>Србија - Албанија</t>
  </si>
  <si>
    <t>Србија - БиХ</t>
  </si>
  <si>
    <t>Србија - Бугарска</t>
  </si>
  <si>
    <t>Србија - Хрватска</t>
  </si>
  <si>
    <t>Србија - Мађарска</t>
  </si>
  <si>
    <t>Србија - Македонија</t>
  </si>
  <si>
    <t>Србија - Румунија</t>
  </si>
  <si>
    <t>Србија - Црна Гора</t>
  </si>
  <si>
    <t>Албанија - Србија</t>
  </si>
  <si>
    <t>Бугарска - Србија</t>
  </si>
  <si>
    <t>Румунија - Србија</t>
  </si>
  <si>
    <t>Црна Гора - Србија</t>
  </si>
  <si>
    <t>Мађарска - Србија</t>
  </si>
  <si>
    <t>€/MWh</t>
  </si>
  <si>
    <t>€</t>
  </si>
  <si>
    <t>УКУПНО(€)</t>
  </si>
  <si>
    <t>БиХ - Србија</t>
  </si>
  <si>
    <t>Хрватска - Србија</t>
  </si>
  <si>
    <t>Македонија - Србија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</si>
  <si>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</si>
  <si>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</si>
  <si>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</si>
  <si>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</si>
  <si>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</si>
  <si>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</si>
  <si>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</si>
  <si>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</si>
  <si>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</si>
  <si>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</si>
  <si>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</si>
  <si>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</si>
  <si>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Интерконективни далековод</t>
  </si>
  <si>
    <t>kV</t>
  </si>
  <si>
    <t>Граница</t>
  </si>
  <si>
    <t>,</t>
  </si>
  <si>
    <t>Период:</t>
  </si>
  <si>
    <t>Приход</t>
  </si>
  <si>
    <t>Приход 
ЈП ЕМС</t>
  </si>
  <si>
    <t>Маргинална
цена</t>
  </si>
  <si>
    <t>Табела: ЕТЕ-3-1-1 ПРЕЛИМИНАРНИ ГОДИШЊИ КАЛЕНДАР РЕМОНАТА ИНТЕРКОНЕКТИВНИХ ДАЛЕКОВОДА</t>
  </si>
  <si>
    <t>Табела: ЕTЕ-3-1-2 РЕЗУЛТАТИ ГОДИШЊИХ АУКЦИЈА ПРАВА НА КОРИШЋЕЊЕ ПРЕКОГРАНИЧНИХ ПРЕНОСНИХ КАПАЦИТЕТА</t>
  </si>
  <si>
    <t>Укупан
захтевани
капацитет</t>
  </si>
  <si>
    <t>Укупан
додељени
капацитет</t>
  </si>
  <si>
    <t>до 20. децембра за наредну годину</t>
  </si>
  <si>
    <t>Аукциони период</t>
  </si>
  <si>
    <t>Техничка ознака границе/смера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</si>
</sst>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8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56"/>
      <name val="Arial Narrow"/>
      <family val="2"/>
    </font>
    <font>
      <sz val="10"/>
      <color indexed="18"/>
      <name val="Arial"/>
      <family val="2"/>
    </font>
    <font>
      <b/>
      <sz val="12"/>
      <color indexed="18"/>
      <name val="Arial Narrow"/>
      <family val="2"/>
    </font>
    <font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 Narrow"/>
      <family val="2"/>
    </font>
    <font>
      <sz val="10"/>
      <color rgb="FF000080"/>
      <name val="Arial"/>
      <family val="2"/>
    </font>
    <font>
      <sz val="10"/>
      <color rgb="FF000080"/>
      <name val="Arial Narrow"/>
      <family val="2"/>
    </font>
    <font>
      <b/>
      <sz val="12"/>
      <color rgb="FF000080"/>
      <name val="Arial Narrow"/>
      <family val="2"/>
    </font>
    <font>
      <sz val="12"/>
      <color rgb="FF000080"/>
      <name val="Arial Narrow"/>
      <family val="2"/>
    </font>
    <font>
      <b/>
      <sz val="10"/>
      <color rgb="FF000080"/>
      <name val="Arial Narrow"/>
      <family val="2"/>
    </font>
    <font>
      <b/>
      <sz val="10"/>
      <color rgb="FF00008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thin"/>
      <bottom style="hair"/>
    </border>
    <border>
      <left style="double"/>
      <right style="thin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hair"/>
      <bottom/>
    </border>
    <border>
      <left style="double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hair"/>
      <bottom/>
    </border>
    <border>
      <left style="double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thin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 style="double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/>
      <bottom style="hair"/>
    </border>
    <border>
      <left style="hair"/>
      <right style="hair"/>
      <top style="hair"/>
      <bottom style="dashed"/>
    </border>
    <border>
      <left style="hair"/>
      <right/>
      <top style="hair"/>
      <bottom style="dashed"/>
    </border>
    <border>
      <left style="thin"/>
      <right style="hair"/>
      <top style="hair"/>
      <bottom style="dashed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double"/>
      <right style="thin"/>
      <top style="thin"/>
      <bottom style="hair"/>
    </border>
    <border>
      <left style="double"/>
      <right style="thin"/>
      <top style="hair"/>
      <bottom style="dashed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ashed"/>
      <bottom style="hair"/>
    </border>
    <border>
      <left style="hair"/>
      <right style="hair"/>
      <top style="dashed"/>
      <bottom style="hair"/>
    </border>
    <border>
      <left style="hair"/>
      <right/>
      <top style="dashed"/>
      <bottom style="hair"/>
    </border>
    <border>
      <left style="hair"/>
      <right style="double"/>
      <top style="dashed"/>
      <bottom style="hair"/>
    </border>
    <border>
      <left style="hair"/>
      <right/>
      <top style="thin"/>
      <bottom/>
    </border>
    <border>
      <left style="hair"/>
      <right/>
      <top style="hair"/>
      <bottom style="double"/>
    </border>
    <border>
      <left style="thin"/>
      <right style="hair"/>
      <top style="dashed"/>
      <bottom style="hair"/>
    </border>
    <border>
      <left/>
      <right/>
      <top/>
      <bottom style="double"/>
    </border>
    <border>
      <left style="thin"/>
      <right/>
      <top style="hair"/>
      <bottom style="hair"/>
    </border>
    <border>
      <left/>
      <right style="thin"/>
      <top style="double"/>
      <bottom style="thin"/>
    </border>
    <border>
      <left/>
      <right/>
      <top style="hair"/>
      <bottom style="hair"/>
    </border>
    <border>
      <left/>
      <right/>
      <top style="hair"/>
      <bottom style="double"/>
    </border>
    <border>
      <left style="double"/>
      <right style="hair"/>
      <top/>
      <bottom style="hair"/>
    </border>
    <border>
      <left style="hair"/>
      <right style="double"/>
      <top/>
      <bottom style="hair"/>
    </border>
    <border>
      <left style="hair"/>
      <right style="double"/>
      <top style="hair"/>
      <bottom style="dashed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double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/>
    </xf>
    <xf numFmtId="49" fontId="3" fillId="33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8" fillId="32" borderId="11" xfId="0" applyFont="1" applyFill="1" applyBorder="1" applyAlignment="1">
      <alignment/>
    </xf>
    <xf numFmtId="0" fontId="48" fillId="32" borderId="12" xfId="0" applyFont="1" applyFill="1" applyBorder="1" applyAlignment="1">
      <alignment/>
    </xf>
    <xf numFmtId="0" fontId="48" fillId="32" borderId="13" xfId="0" applyFont="1" applyFill="1" applyBorder="1" applyAlignment="1">
      <alignment/>
    </xf>
    <xf numFmtId="0" fontId="48" fillId="32" borderId="14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0" fontId="48" fillId="32" borderId="16" xfId="0" applyFont="1" applyFill="1" applyBorder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1" fontId="49" fillId="32" borderId="17" xfId="0" applyNumberFormat="1" applyFont="1" applyFill="1" applyBorder="1" applyAlignment="1">
      <alignment horizontal="center" vertical="center"/>
    </xf>
    <xf numFmtId="4" fontId="49" fillId="0" borderId="17" xfId="0" applyNumberFormat="1" applyFont="1" applyFill="1" applyBorder="1" applyAlignment="1">
      <alignment horizontal="center" vertical="center"/>
    </xf>
    <xf numFmtId="4" fontId="49" fillId="32" borderId="17" xfId="0" applyNumberFormat="1" applyFont="1" applyFill="1" applyBorder="1" applyAlignment="1">
      <alignment horizontal="center" vertical="center"/>
    </xf>
    <xf numFmtId="3" fontId="49" fillId="32" borderId="18" xfId="0" applyNumberFormat="1" applyFont="1" applyFill="1" applyBorder="1" applyAlignment="1">
      <alignment horizontal="center" vertical="center"/>
    </xf>
    <xf numFmtId="4" fontId="49" fillId="0" borderId="19" xfId="0" applyNumberFormat="1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left" vertical="center"/>
    </xf>
    <xf numFmtId="1" fontId="49" fillId="32" borderId="11" xfId="0" applyNumberFormat="1" applyFont="1" applyFill="1" applyBorder="1" applyAlignment="1">
      <alignment horizontal="center" vertical="center"/>
    </xf>
    <xf numFmtId="4" fontId="49" fillId="0" borderId="11" xfId="0" applyNumberFormat="1" applyFont="1" applyFill="1" applyBorder="1" applyAlignment="1">
      <alignment horizontal="center" vertical="center"/>
    </xf>
    <xf numFmtId="4" fontId="49" fillId="32" borderId="11" xfId="0" applyNumberFormat="1" applyFont="1" applyFill="1" applyBorder="1" applyAlignment="1">
      <alignment horizontal="center" vertical="center"/>
    </xf>
    <xf numFmtId="3" fontId="49" fillId="32" borderId="21" xfId="0" applyNumberFormat="1" applyFont="1" applyFill="1" applyBorder="1" applyAlignment="1">
      <alignment horizontal="center" vertical="center"/>
    </xf>
    <xf numFmtId="4" fontId="49" fillId="0" borderId="22" xfId="0" applyNumberFormat="1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left" vertical="center"/>
    </xf>
    <xf numFmtId="0" fontId="49" fillId="0" borderId="24" xfId="0" applyFont="1" applyFill="1" applyBorder="1" applyAlignment="1">
      <alignment horizontal="left" vertical="center"/>
    </xf>
    <xf numFmtId="1" fontId="49" fillId="32" borderId="25" xfId="0" applyNumberFormat="1" applyFont="1" applyFill="1" applyBorder="1" applyAlignment="1">
      <alignment horizontal="center" vertical="center"/>
    </xf>
    <xf numFmtId="4" fontId="49" fillId="0" borderId="25" xfId="0" applyNumberFormat="1" applyFont="1" applyFill="1" applyBorder="1" applyAlignment="1">
      <alignment horizontal="center" vertical="center"/>
    </xf>
    <xf numFmtId="4" fontId="49" fillId="32" borderId="25" xfId="0" applyNumberFormat="1" applyFont="1" applyFill="1" applyBorder="1" applyAlignment="1">
      <alignment horizontal="center" vertical="center"/>
    </xf>
    <xf numFmtId="3" fontId="49" fillId="32" borderId="26" xfId="0" applyNumberFormat="1" applyFont="1" applyFill="1" applyBorder="1" applyAlignment="1">
      <alignment horizontal="center" vertical="center"/>
    </xf>
    <xf numFmtId="4" fontId="49" fillId="0" borderId="27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2" fontId="52" fillId="0" borderId="0" xfId="0" applyNumberFormat="1" applyFont="1" applyFill="1" applyBorder="1" applyAlignment="1">
      <alignment horizontal="center" vertical="center"/>
    </xf>
    <xf numFmtId="2" fontId="53" fillId="0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49" fontId="3" fillId="32" borderId="0" xfId="0" applyNumberFormat="1" applyFont="1" applyFill="1" applyBorder="1" applyAlignment="1" applyProtection="1">
      <alignment/>
      <protection locked="0"/>
    </xf>
    <xf numFmtId="49" fontId="3" fillId="32" borderId="0" xfId="0" applyNumberFormat="1" applyFont="1" applyFill="1" applyAlignment="1" applyProtection="1">
      <alignment/>
      <protection locked="0"/>
    </xf>
    <xf numFmtId="0" fontId="3" fillId="32" borderId="0" xfId="0" applyFont="1" applyFill="1" applyAlignment="1">
      <alignment horizontal="left" vertical="center"/>
    </xf>
    <xf numFmtId="49" fontId="3" fillId="32" borderId="0" xfId="0" applyNumberFormat="1" applyFont="1" applyFill="1" applyAlignment="1">
      <alignment/>
    </xf>
    <xf numFmtId="0" fontId="49" fillId="34" borderId="28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49" fontId="3" fillId="35" borderId="0" xfId="0" applyNumberFormat="1" applyFont="1" applyFill="1" applyAlignment="1">
      <alignment/>
    </xf>
    <xf numFmtId="49" fontId="3" fillId="35" borderId="0" xfId="0" applyNumberFormat="1" applyFont="1" applyFill="1" applyBorder="1" applyAlignment="1">
      <alignment/>
    </xf>
    <xf numFmtId="0" fontId="3" fillId="35" borderId="0" xfId="0" applyFont="1" applyFill="1" applyAlignment="1">
      <alignment horizontal="left" vertical="center"/>
    </xf>
    <xf numFmtId="0" fontId="49" fillId="35" borderId="0" xfId="0" applyFont="1" applyFill="1" applyAlignment="1">
      <alignment vertical="center"/>
    </xf>
    <xf numFmtId="0" fontId="50" fillId="35" borderId="0" xfId="0" applyFont="1" applyFill="1" applyAlignment="1">
      <alignment vertical="center"/>
    </xf>
    <xf numFmtId="0" fontId="48" fillId="35" borderId="0" xfId="0" applyFont="1" applyFill="1" applyAlignment="1">
      <alignment/>
    </xf>
    <xf numFmtId="0" fontId="48" fillId="35" borderId="29" xfId="0" applyFont="1" applyFill="1" applyBorder="1" applyAlignment="1">
      <alignment horizontal="center"/>
    </xf>
    <xf numFmtId="0" fontId="48" fillId="35" borderId="30" xfId="0" applyFont="1" applyFill="1" applyBorder="1" applyAlignment="1">
      <alignment horizontal="center"/>
    </xf>
    <xf numFmtId="0" fontId="3" fillId="35" borderId="0" xfId="55" applyFont="1" applyFill="1" applyAlignment="1">
      <alignment horizontal="left" vertical="center"/>
      <protection/>
    </xf>
    <xf numFmtId="0" fontId="3" fillId="35" borderId="0" xfId="55" applyFont="1" applyFill="1" applyAlignment="1">
      <alignment horizontal="center" vertical="center" wrapText="1"/>
      <protection/>
    </xf>
    <xf numFmtId="0" fontId="3" fillId="35" borderId="0" xfId="55" applyFont="1" applyFill="1" applyAlignment="1">
      <alignment horizontal="left" vertical="center" wrapText="1"/>
      <protection/>
    </xf>
    <xf numFmtId="0" fontId="4" fillId="35" borderId="0" xfId="55" applyFont="1" applyFill="1" applyAlignment="1">
      <alignment horizontal="left" vertical="center" wrapText="1"/>
      <protection/>
    </xf>
    <xf numFmtId="0" fontId="4" fillId="35" borderId="0" xfId="55" applyFont="1" applyFill="1" applyAlignment="1">
      <alignment vertical="center" wrapText="1"/>
      <protection/>
    </xf>
    <xf numFmtId="0" fontId="3" fillId="35" borderId="0" xfId="55" applyFont="1" applyFill="1" applyBorder="1" applyAlignment="1">
      <alignment horizontal="center" vertical="center" wrapText="1"/>
      <protection/>
    </xf>
    <xf numFmtId="0" fontId="3" fillId="35" borderId="0" xfId="55" applyFont="1" applyFill="1" applyBorder="1" applyAlignment="1">
      <alignment horizontal="left" vertical="center" wrapText="1"/>
      <protection/>
    </xf>
    <xf numFmtId="0" fontId="4" fillId="35" borderId="0" xfId="55" applyFont="1" applyFill="1" applyAlignment="1">
      <alignment horizontal="center" vertical="center" wrapText="1"/>
      <protection/>
    </xf>
    <xf numFmtId="0" fontId="3" fillId="35" borderId="31" xfId="55" applyFont="1" applyFill="1" applyBorder="1" applyAlignment="1">
      <alignment horizontal="center" vertical="center" wrapText="1"/>
      <protection/>
    </xf>
    <xf numFmtId="0" fontId="3" fillId="35" borderId="17" xfId="55" applyFont="1" applyFill="1" applyBorder="1" applyAlignment="1">
      <alignment horizontal="center" vertical="center" wrapText="1"/>
      <protection/>
    </xf>
    <xf numFmtId="0" fontId="3" fillId="35" borderId="32" xfId="55" applyFont="1" applyFill="1" applyBorder="1" applyAlignment="1">
      <alignment horizontal="center" vertical="center" wrapText="1"/>
      <protection/>
    </xf>
    <xf numFmtId="0" fontId="4" fillId="35" borderId="0" xfId="55" applyFont="1" applyFill="1" applyBorder="1" applyAlignment="1">
      <alignment vertical="center" wrapText="1"/>
      <protection/>
    </xf>
    <xf numFmtId="0" fontId="4" fillId="35" borderId="0" xfId="55" applyFont="1" applyFill="1" applyBorder="1" applyAlignment="1">
      <alignment horizontal="center" vertical="center" wrapText="1"/>
      <protection/>
    </xf>
    <xf numFmtId="0" fontId="49" fillId="35" borderId="0" xfId="0" applyFont="1" applyFill="1" applyAlignment="1">
      <alignment/>
    </xf>
    <xf numFmtId="0" fontId="48" fillId="35" borderId="0" xfId="0" applyFont="1" applyFill="1" applyAlignment="1">
      <alignment vertical="center"/>
    </xf>
    <xf numFmtId="0" fontId="3" fillId="32" borderId="0" xfId="0" applyNumberFormat="1" applyFont="1" applyFill="1" applyBorder="1" applyAlignment="1" applyProtection="1">
      <alignment/>
      <protection locked="0"/>
    </xf>
    <xf numFmtId="0" fontId="54" fillId="0" borderId="0" xfId="0" applyFont="1" applyAlignment="1">
      <alignment vertical="center"/>
    </xf>
    <xf numFmtId="0" fontId="49" fillId="0" borderId="25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 wrapText="1"/>
    </xf>
    <xf numFmtId="0" fontId="49" fillId="0" borderId="37" xfId="0" applyFont="1" applyFill="1" applyBorder="1" applyAlignment="1">
      <alignment horizontal="center" vertical="center"/>
    </xf>
    <xf numFmtId="49" fontId="49" fillId="35" borderId="0" xfId="0" applyNumberFormat="1" applyFont="1" applyFill="1" applyAlignment="1">
      <alignment/>
    </xf>
    <xf numFmtId="0" fontId="3" fillId="35" borderId="14" xfId="55" applyFont="1" applyFill="1" applyBorder="1" applyAlignment="1">
      <alignment horizontal="center" vertical="center" wrapText="1"/>
      <protection/>
    </xf>
    <xf numFmtId="0" fontId="3" fillId="35" borderId="15" xfId="55" applyFont="1" applyFill="1" applyBorder="1" applyAlignment="1">
      <alignment horizontal="center" vertical="center" wrapText="1"/>
      <protection/>
    </xf>
    <xf numFmtId="0" fontId="3" fillId="35" borderId="16" xfId="55" applyFont="1" applyFill="1" applyBorder="1" applyAlignment="1">
      <alignment horizontal="center" vertical="center" wrapText="1"/>
      <protection/>
    </xf>
    <xf numFmtId="4" fontId="49" fillId="32" borderId="13" xfId="0" applyNumberFormat="1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 wrapText="1"/>
    </xf>
    <xf numFmtId="1" fontId="49" fillId="32" borderId="40" xfId="0" applyNumberFormat="1" applyFont="1" applyFill="1" applyBorder="1" applyAlignment="1">
      <alignment horizontal="center" vertical="center"/>
    </xf>
    <xf numFmtId="4" fontId="49" fillId="32" borderId="40" xfId="0" applyNumberFormat="1" applyFont="1" applyFill="1" applyBorder="1" applyAlignment="1">
      <alignment horizontal="center" vertical="center"/>
    </xf>
    <xf numFmtId="3" fontId="49" fillId="32" borderId="41" xfId="0" applyNumberFormat="1" applyFont="1" applyFill="1" applyBorder="1" applyAlignment="1">
      <alignment horizontal="center" vertical="center"/>
    </xf>
    <xf numFmtId="4" fontId="49" fillId="0" borderId="40" xfId="0" applyNumberFormat="1" applyFont="1" applyFill="1" applyBorder="1" applyAlignment="1">
      <alignment horizontal="center" vertical="center"/>
    </xf>
    <xf numFmtId="4" fontId="49" fillId="0" borderId="42" xfId="0" applyNumberFormat="1" applyFont="1" applyFill="1" applyBorder="1" applyAlignment="1">
      <alignment horizontal="center" vertical="center"/>
    </xf>
    <xf numFmtId="1" fontId="49" fillId="32" borderId="43" xfId="0" applyNumberFormat="1" applyFont="1" applyFill="1" applyBorder="1" applyAlignment="1">
      <alignment horizontal="center" vertical="center"/>
    </xf>
    <xf numFmtId="4" fontId="49" fillId="32" borderId="43" xfId="0" applyNumberFormat="1" applyFont="1" applyFill="1" applyBorder="1" applyAlignment="1">
      <alignment horizontal="center" vertical="center"/>
    </xf>
    <xf numFmtId="3" fontId="49" fillId="32" borderId="44" xfId="0" applyNumberFormat="1" applyFont="1" applyFill="1" applyBorder="1" applyAlignment="1">
      <alignment horizontal="center" vertical="center"/>
    </xf>
    <xf numFmtId="4" fontId="49" fillId="0" borderId="43" xfId="0" applyNumberFormat="1" applyFont="1" applyFill="1" applyBorder="1" applyAlignment="1">
      <alignment horizontal="center" vertical="center"/>
    </xf>
    <xf numFmtId="4" fontId="49" fillId="0" borderId="45" xfId="0" applyNumberFormat="1" applyFont="1" applyFill="1" applyBorder="1" applyAlignment="1">
      <alignment horizontal="center" vertical="center"/>
    </xf>
    <xf numFmtId="1" fontId="49" fillId="32" borderId="46" xfId="0" applyNumberFormat="1" applyFont="1" applyFill="1" applyBorder="1" applyAlignment="1">
      <alignment horizontal="center" vertical="center"/>
    </xf>
    <xf numFmtId="4" fontId="49" fillId="32" borderId="46" xfId="0" applyNumberFormat="1" applyFont="1" applyFill="1" applyBorder="1" applyAlignment="1">
      <alignment horizontal="center" vertical="center"/>
    </xf>
    <xf numFmtId="3" fontId="49" fillId="32" borderId="47" xfId="0" applyNumberFormat="1" applyFont="1" applyFill="1" applyBorder="1" applyAlignment="1">
      <alignment horizontal="center" vertical="center"/>
    </xf>
    <xf numFmtId="4" fontId="49" fillId="0" borderId="46" xfId="0" applyNumberFormat="1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left" vertical="center"/>
    </xf>
    <xf numFmtId="0" fontId="49" fillId="0" borderId="49" xfId="0" applyFont="1" applyFill="1" applyBorder="1" applyAlignment="1">
      <alignment horizontal="left" vertical="center"/>
    </xf>
    <xf numFmtId="4" fontId="49" fillId="34" borderId="50" xfId="0" applyNumberFormat="1" applyFont="1" applyFill="1" applyBorder="1" applyAlignment="1">
      <alignment horizontal="center" vertical="center"/>
    </xf>
    <xf numFmtId="4" fontId="49" fillId="34" borderId="51" xfId="0" applyNumberFormat="1" applyFont="1" applyFill="1" applyBorder="1" applyAlignment="1">
      <alignment horizontal="center" vertical="center"/>
    </xf>
    <xf numFmtId="0" fontId="49" fillId="0" borderId="52" xfId="0" applyFont="1" applyFill="1" applyBorder="1" applyAlignment="1">
      <alignment horizontal="left" vertical="center"/>
    </xf>
    <xf numFmtId="1" fontId="49" fillId="32" borderId="53" xfId="0" applyNumberFormat="1" applyFont="1" applyFill="1" applyBorder="1" applyAlignment="1">
      <alignment horizontal="center" vertical="center"/>
    </xf>
    <xf numFmtId="4" fontId="49" fillId="32" borderId="53" xfId="0" applyNumberFormat="1" applyFont="1" applyFill="1" applyBorder="1" applyAlignment="1">
      <alignment horizontal="center" vertical="center"/>
    </xf>
    <xf numFmtId="3" fontId="49" fillId="32" borderId="54" xfId="0" applyNumberFormat="1" applyFont="1" applyFill="1" applyBorder="1" applyAlignment="1">
      <alignment horizontal="center" vertical="center"/>
    </xf>
    <xf numFmtId="4" fontId="49" fillId="0" borderId="53" xfId="0" applyNumberFormat="1" applyFont="1" applyFill="1" applyBorder="1" applyAlignment="1">
      <alignment horizontal="center" vertical="center"/>
    </xf>
    <xf numFmtId="4" fontId="49" fillId="32" borderId="33" xfId="0" applyNumberFormat="1" applyFont="1" applyFill="1" applyBorder="1" applyAlignment="1">
      <alignment horizontal="center" vertical="center"/>
    </xf>
    <xf numFmtId="4" fontId="49" fillId="32" borderId="55" xfId="0" applyNumberFormat="1" applyFont="1" applyFill="1" applyBorder="1" applyAlignment="1">
      <alignment horizontal="center" vertical="center"/>
    </xf>
    <xf numFmtId="0" fontId="48" fillId="32" borderId="21" xfId="0" applyFont="1" applyFill="1" applyBorder="1" applyAlignment="1">
      <alignment horizontal="center"/>
    </xf>
    <xf numFmtId="0" fontId="48" fillId="35" borderId="29" xfId="0" applyFont="1" applyFill="1" applyBorder="1" applyAlignment="1">
      <alignment horizontal="center"/>
    </xf>
    <xf numFmtId="0" fontId="48" fillId="32" borderId="56" xfId="0" applyFont="1" applyFill="1" applyBorder="1" applyAlignment="1">
      <alignment horizontal="center"/>
    </xf>
    <xf numFmtId="0" fontId="48" fillId="32" borderId="57" xfId="0" applyFont="1" applyFill="1" applyBorder="1" applyAlignment="1">
      <alignment horizontal="center"/>
    </xf>
    <xf numFmtId="4" fontId="49" fillId="0" borderId="58" xfId="0" applyNumberFormat="1" applyFont="1" applyFill="1" applyBorder="1" applyAlignment="1">
      <alignment horizontal="center" vertical="center"/>
    </xf>
    <xf numFmtId="4" fontId="49" fillId="0" borderId="37" xfId="0" applyNumberFormat="1" applyFont="1" applyFill="1" applyBorder="1" applyAlignment="1">
      <alignment horizontal="center" vertical="center"/>
    </xf>
    <xf numFmtId="0" fontId="49" fillId="34" borderId="59" xfId="0" applyFont="1" applyFill="1" applyBorder="1" applyAlignment="1">
      <alignment horizontal="center" vertical="center"/>
    </xf>
    <xf numFmtId="1" fontId="49" fillId="32" borderId="60" xfId="0" applyNumberFormat="1" applyFont="1" applyFill="1" applyBorder="1" applyAlignment="1">
      <alignment horizontal="center" vertical="center"/>
    </xf>
    <xf numFmtId="0" fontId="48" fillId="35" borderId="61" xfId="0" applyFont="1" applyFill="1" applyBorder="1" applyAlignment="1">
      <alignment horizontal="center"/>
    </xf>
    <xf numFmtId="0" fontId="48" fillId="32" borderId="62" xfId="0" applyFont="1" applyFill="1" applyBorder="1" applyAlignment="1">
      <alignment/>
    </xf>
    <xf numFmtId="0" fontId="48" fillId="32" borderId="63" xfId="0" applyFont="1" applyFill="1" applyBorder="1" applyAlignment="1">
      <alignment/>
    </xf>
    <xf numFmtId="0" fontId="48" fillId="32" borderId="64" xfId="0" applyFont="1" applyFill="1" applyBorder="1" applyAlignment="1">
      <alignment horizontal="center"/>
    </xf>
    <xf numFmtId="0" fontId="48" fillId="32" borderId="0" xfId="0" applyFont="1" applyFill="1" applyBorder="1" applyAlignment="1">
      <alignment horizontal="center"/>
    </xf>
    <xf numFmtId="0" fontId="48" fillId="32" borderId="40" xfId="0" applyFont="1" applyFill="1" applyBorder="1" applyAlignment="1">
      <alignment horizontal="center"/>
    </xf>
    <xf numFmtId="0" fontId="48" fillId="32" borderId="65" xfId="0" applyFont="1" applyFill="1" applyBorder="1" applyAlignment="1">
      <alignment horizontal="center"/>
    </xf>
    <xf numFmtId="0" fontId="48" fillId="32" borderId="12" xfId="0" applyFont="1" applyFill="1" applyBorder="1" applyAlignment="1">
      <alignment horizontal="center"/>
    </xf>
    <xf numFmtId="0" fontId="48" fillId="32" borderId="62" xfId="0" applyFont="1" applyFill="1" applyBorder="1" applyAlignment="1">
      <alignment horizontal="center"/>
    </xf>
    <xf numFmtId="0" fontId="48" fillId="32" borderId="11" xfId="0" applyFont="1" applyFill="1" applyBorder="1" applyAlignment="1">
      <alignment horizontal="center"/>
    </xf>
    <xf numFmtId="0" fontId="48" fillId="32" borderId="13" xfId="0" applyFont="1" applyFill="1" applyBorder="1" applyAlignment="1">
      <alignment horizontal="center"/>
    </xf>
    <xf numFmtId="4" fontId="49" fillId="32" borderId="32" xfId="0" applyNumberFormat="1" applyFont="1" applyFill="1" applyBorder="1" applyAlignment="1">
      <alignment horizontal="center" vertical="center"/>
    </xf>
    <xf numFmtId="4" fontId="49" fillId="32" borderId="66" xfId="0" applyNumberFormat="1" applyFont="1" applyFill="1" applyBorder="1" applyAlignment="1">
      <alignment horizontal="center" vertical="center"/>
    </xf>
    <xf numFmtId="4" fontId="49" fillId="32" borderId="65" xfId="0" applyNumberFormat="1" applyFont="1" applyFill="1" applyBorder="1" applyAlignment="1">
      <alignment horizontal="center" vertical="center"/>
    </xf>
    <xf numFmtId="0" fontId="3" fillId="35" borderId="15" xfId="55" applyFont="1" applyFill="1" applyBorder="1" applyAlignment="1">
      <alignment horizontal="left" vertical="center" wrapText="1"/>
      <protection/>
    </xf>
    <xf numFmtId="0" fontId="3" fillId="35" borderId="0" xfId="55" applyFont="1" applyFill="1" applyAlignment="1">
      <alignment horizontal="center" vertical="center" wrapText="1"/>
      <protection/>
    </xf>
    <xf numFmtId="0" fontId="3" fillId="35" borderId="67" xfId="55" applyFont="1" applyFill="1" applyBorder="1" applyAlignment="1">
      <alignment horizontal="center" vertical="center" wrapText="1"/>
      <protection/>
    </xf>
    <xf numFmtId="0" fontId="3" fillId="35" borderId="68" xfId="55" applyFont="1" applyFill="1" applyBorder="1" applyAlignment="1">
      <alignment horizontal="center" vertical="center" wrapText="1"/>
      <protection/>
    </xf>
    <xf numFmtId="0" fontId="3" fillId="35" borderId="69" xfId="55" applyFont="1" applyFill="1" applyBorder="1" applyAlignment="1">
      <alignment horizontal="center" vertical="center" wrapText="1"/>
      <protection/>
    </xf>
    <xf numFmtId="0" fontId="3" fillId="35" borderId="70" xfId="55" applyFont="1" applyFill="1" applyBorder="1" applyAlignment="1">
      <alignment horizontal="center" vertical="center" wrapText="1"/>
      <protection/>
    </xf>
    <xf numFmtId="0" fontId="3" fillId="35" borderId="71" xfId="55" applyFont="1" applyFill="1" applyBorder="1" applyAlignment="1">
      <alignment horizontal="center" vertical="center" wrapText="1"/>
      <protection/>
    </xf>
    <xf numFmtId="0" fontId="3" fillId="35" borderId="72" xfId="55" applyFont="1" applyFill="1" applyBorder="1" applyAlignment="1">
      <alignment horizontal="center" vertical="center" wrapText="1"/>
      <protection/>
    </xf>
    <xf numFmtId="0" fontId="3" fillId="35" borderId="73" xfId="55" applyFont="1" applyFill="1" applyBorder="1" applyAlignment="1">
      <alignment horizontal="center" vertical="center" wrapText="1"/>
      <protection/>
    </xf>
    <xf numFmtId="0" fontId="3" fillId="35" borderId="74" xfId="55" applyFont="1" applyFill="1" applyBorder="1" applyAlignment="1">
      <alignment horizontal="center" vertical="center" wrapText="1"/>
      <protection/>
    </xf>
    <xf numFmtId="0" fontId="3" fillId="35" borderId="75" xfId="55" applyFont="1" applyFill="1" applyBorder="1" applyAlignment="1">
      <alignment horizontal="center" vertical="center" wrapText="1"/>
      <protection/>
    </xf>
    <xf numFmtId="0" fontId="3" fillId="35" borderId="76" xfId="55" applyFont="1" applyFill="1" applyBorder="1" applyAlignment="1">
      <alignment horizontal="center" vertical="center" wrapText="1"/>
      <protection/>
    </xf>
    <xf numFmtId="0" fontId="3" fillId="35" borderId="17" xfId="55" applyFont="1" applyFill="1" applyBorder="1" applyAlignment="1">
      <alignment horizontal="left" vertical="center" wrapText="1"/>
      <protection/>
    </xf>
    <xf numFmtId="0" fontId="49" fillId="35" borderId="0" xfId="0" applyFont="1" applyFill="1" applyAlignment="1">
      <alignment horizontal="center" vertical="center"/>
    </xf>
    <xf numFmtId="0" fontId="48" fillId="35" borderId="77" xfId="0" applyFont="1" applyFill="1" applyBorder="1" applyAlignment="1">
      <alignment horizontal="center"/>
    </xf>
    <xf numFmtId="0" fontId="48" fillId="35" borderId="61" xfId="0" applyFont="1" applyFill="1" applyBorder="1" applyAlignment="1">
      <alignment horizontal="center"/>
    </xf>
    <xf numFmtId="0" fontId="49" fillId="35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9" fillId="0" borderId="0" xfId="0" applyFont="1" applyAlignment="1">
      <alignment horizontal="center"/>
    </xf>
    <xf numFmtId="0" fontId="52" fillId="34" borderId="59" xfId="0" applyFont="1" applyFill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49" fillId="0" borderId="67" xfId="0" applyFont="1" applyFill="1" applyBorder="1" applyAlignment="1">
      <alignment horizontal="center" vertical="center" wrapText="1"/>
    </xf>
    <xf numFmtId="0" fontId="49" fillId="0" borderId="68" xfId="0" applyFont="1" applyFill="1" applyBorder="1" applyAlignment="1">
      <alignment horizontal="center" vertical="center" wrapText="1"/>
    </xf>
    <xf numFmtId="0" fontId="49" fillId="0" borderId="73" xfId="0" applyFont="1" applyFill="1" applyBorder="1" applyAlignment="1">
      <alignment horizontal="center" vertical="center" wrapText="1"/>
    </xf>
    <xf numFmtId="0" fontId="49" fillId="0" borderId="74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8_IC-Sumarni pregled tabela_ElE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38100</xdr:rowOff>
    </xdr:from>
    <xdr:to>
      <xdr:col>1</xdr:col>
      <xdr:colOff>942975</xdr:colOff>
      <xdr:row>9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0025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00390625" style="51" customWidth="1"/>
    <col min="2" max="2" width="19.00390625" style="51" customWidth="1"/>
    <col min="3" max="3" width="65.28125" style="51" customWidth="1"/>
    <col min="4" max="16384" width="9.140625" style="50" customWidth="1"/>
  </cols>
  <sheetData>
    <row r="1" spans="1:3" ht="12.75">
      <c r="A1" s="3"/>
      <c r="B1" s="3"/>
      <c r="C1" s="3"/>
    </row>
    <row r="2" spans="1:3" ht="12.75">
      <c r="A2" s="3"/>
      <c r="B2" s="3"/>
      <c r="C2" s="3"/>
    </row>
    <row r="3" spans="1:3" ht="12.75">
      <c r="A3" s="3"/>
      <c r="B3" s="3"/>
      <c r="C3" s="3"/>
    </row>
    <row r="4" spans="1:3" ht="12.75">
      <c r="A4" s="3"/>
      <c r="B4" s="3"/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/>
      <c r="B7" s="3"/>
      <c r="C7" s="3"/>
    </row>
    <row r="8" spans="1:3" ht="12.75">
      <c r="A8" s="3"/>
      <c r="B8" s="3"/>
      <c r="C8" s="3"/>
    </row>
    <row r="9" spans="1:3" ht="12.75">
      <c r="A9" s="3"/>
      <c r="B9" s="3"/>
      <c r="C9" s="3"/>
    </row>
    <row r="10" spans="1:3" ht="12.75">
      <c r="A10" s="3"/>
      <c r="B10" s="3"/>
      <c r="C10" s="3"/>
    </row>
    <row r="11" spans="1:3" ht="12.75">
      <c r="A11" s="3"/>
      <c r="B11" s="3"/>
      <c r="C11" s="3"/>
    </row>
    <row r="12" spans="1:3" ht="12.75">
      <c r="A12" s="3"/>
      <c r="B12" s="3"/>
      <c r="C12" s="3"/>
    </row>
    <row r="13" spans="1:3" ht="12.75">
      <c r="A13" s="51" t="s">
        <v>11</v>
      </c>
      <c r="B13" s="3"/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4"/>
      <c r="B16" s="3"/>
      <c r="C16" s="3"/>
    </row>
    <row r="17" spans="1:3" ht="12.75">
      <c r="A17" s="3"/>
      <c r="B17" s="3"/>
      <c r="C17" s="3"/>
    </row>
    <row r="18" spans="1:3" ht="12.75">
      <c r="A18" s="3"/>
      <c r="B18" s="3"/>
      <c r="C18" s="3"/>
    </row>
    <row r="19" spans="1:3" ht="12.75">
      <c r="A19" s="3"/>
      <c r="B19" s="3"/>
      <c r="C19" s="3"/>
    </row>
    <row r="20" spans="1:3" ht="12.75">
      <c r="A20" s="3"/>
      <c r="B20" s="3"/>
      <c r="C20" s="3"/>
    </row>
    <row r="21" spans="1:3" ht="12.75">
      <c r="A21" s="3" t="s">
        <v>12</v>
      </c>
      <c r="B21" s="3"/>
      <c r="C21" s="74"/>
    </row>
    <row r="22" spans="1:3" ht="12.75">
      <c r="A22" s="3" t="s">
        <v>13</v>
      </c>
      <c r="B22" s="3"/>
      <c r="C22" s="45"/>
    </row>
    <row r="23" spans="1:3" ht="12.75">
      <c r="A23" s="3"/>
      <c r="B23" s="3"/>
      <c r="C23" s="3"/>
    </row>
    <row r="24" spans="1:3" ht="12.75">
      <c r="A24" s="3" t="s">
        <v>14</v>
      </c>
      <c r="B24" s="3"/>
      <c r="C24" s="74"/>
    </row>
    <row r="25" spans="1:3" ht="12.75">
      <c r="A25" s="3"/>
      <c r="B25" s="3"/>
      <c r="C25" s="3"/>
    </row>
    <row r="26" spans="1:3" ht="12.75">
      <c r="A26" s="3" t="s">
        <v>15</v>
      </c>
      <c r="B26" s="3"/>
      <c r="C26" s="45"/>
    </row>
    <row r="27" spans="1:3" ht="12.75">
      <c r="A27" s="3"/>
      <c r="B27" s="3"/>
      <c r="C27" s="3"/>
    </row>
    <row r="28" spans="1:3" ht="12.75">
      <c r="A28" s="3" t="s">
        <v>16</v>
      </c>
      <c r="B28" s="3" t="s">
        <v>17</v>
      </c>
      <c r="C28" s="45"/>
    </row>
    <row r="29" spans="1:3" ht="12.75">
      <c r="A29" s="3"/>
      <c r="B29" s="3"/>
      <c r="C29" s="52"/>
    </row>
    <row r="30" spans="1:3" ht="12.75">
      <c r="A30" s="3"/>
      <c r="B30" s="3" t="s">
        <v>18</v>
      </c>
      <c r="C30" s="45"/>
    </row>
    <row r="31" spans="1:3" ht="12.75">
      <c r="A31" s="3"/>
      <c r="B31" s="3"/>
      <c r="C31" s="3"/>
    </row>
    <row r="32" spans="1:3" ht="12.75">
      <c r="A32" s="3"/>
      <c r="B32" s="3" t="s">
        <v>19</v>
      </c>
      <c r="C32" s="45"/>
    </row>
    <row r="33" spans="1:3" ht="12.75">
      <c r="A33" s="3"/>
      <c r="B33" s="3"/>
      <c r="C33" s="3"/>
    </row>
    <row r="34" spans="1:3" ht="12.75">
      <c r="A34" s="4" t="s">
        <v>20</v>
      </c>
      <c r="B34" s="4"/>
      <c r="C34" s="46"/>
    </row>
    <row r="35" spans="1:3" ht="12.75">
      <c r="A35" s="4"/>
      <c r="B35" s="4"/>
      <c r="C35" s="4"/>
    </row>
    <row r="36" spans="1:3" ht="12.75">
      <c r="A36" s="4"/>
      <c r="B36" s="4"/>
      <c r="C36" s="4"/>
    </row>
    <row r="37" spans="1:3" ht="12.75">
      <c r="A37" s="4" t="s">
        <v>21</v>
      </c>
      <c r="B37" s="4"/>
      <c r="C37" s="4"/>
    </row>
    <row r="38" spans="1:3" ht="12.75">
      <c r="A38" s="47" t="s">
        <v>22</v>
      </c>
      <c r="B38" s="48"/>
      <c r="C38" s="48"/>
    </row>
    <row r="39" ht="12.75">
      <c r="A39" s="53"/>
    </row>
    <row r="40" spans="1:3" ht="12.75">
      <c r="A40" s="4"/>
      <c r="B40" s="4"/>
      <c r="C40" s="4"/>
    </row>
    <row r="41" spans="1:3" ht="12.75">
      <c r="A41" s="4"/>
      <c r="B41" s="4"/>
      <c r="C41" s="4"/>
    </row>
    <row r="42" spans="1:3" ht="12.75">
      <c r="A42" s="4"/>
      <c r="B42" s="4"/>
      <c r="C42" s="4"/>
    </row>
    <row r="43" spans="1:3" ht="12.75">
      <c r="A43" s="4"/>
      <c r="B43" s="4"/>
      <c r="C43" s="4"/>
    </row>
    <row r="44" spans="1:3" ht="12.75">
      <c r="A44" s="4"/>
      <c r="B44" s="4"/>
      <c r="C44" s="4"/>
    </row>
    <row r="45" spans="1:3" ht="12.75">
      <c r="A45" s="4"/>
      <c r="B45" s="4"/>
      <c r="C45" s="4"/>
    </row>
    <row r="46" spans="1:3" ht="12.75">
      <c r="A46" s="4"/>
      <c r="B46" s="4"/>
      <c r="C46" s="4"/>
    </row>
    <row r="47" spans="1:3" ht="12.75">
      <c r="A47" s="4"/>
      <c r="B47" s="4"/>
      <c r="C47" s="4"/>
    </row>
    <row r="48" spans="1:3" ht="12.75">
      <c r="A48" s="4"/>
      <c r="B48" s="4"/>
      <c r="C48" s="4"/>
    </row>
    <row r="49" spans="1:3" ht="12.75">
      <c r="A49" s="4"/>
      <c r="B49" s="4"/>
      <c r="C49" s="4"/>
    </row>
    <row r="50" spans="1:3" ht="12.75">
      <c r="A50" s="4"/>
      <c r="B50" s="4"/>
      <c r="C50" s="4"/>
    </row>
    <row r="51" spans="1:3" ht="12.75">
      <c r="A51" s="4"/>
      <c r="B51" s="4"/>
      <c r="C51" s="4"/>
    </row>
    <row r="52" spans="1:3" ht="12.75">
      <c r="A52" s="4"/>
      <c r="B52" s="4"/>
      <c r="C52" s="4"/>
    </row>
    <row r="53" spans="1:3" ht="12.75">
      <c r="A53" s="4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  <row r="70" spans="1:3" ht="12.75">
      <c r="A70" s="4"/>
      <c r="B70" s="4"/>
      <c r="C70" s="4"/>
    </row>
    <row r="71" spans="1:3" ht="12.75">
      <c r="A71" s="4"/>
      <c r="B71" s="4"/>
      <c r="C71" s="4"/>
    </row>
    <row r="72" spans="1:3" ht="12.75">
      <c r="A72" s="4"/>
      <c r="B72" s="4"/>
      <c r="C72" s="4"/>
    </row>
    <row r="73" spans="1:3" ht="12.75">
      <c r="A73" s="4"/>
      <c r="B73" s="4"/>
      <c r="C73" s="4"/>
    </row>
    <row r="74" spans="1:3" ht="12.75">
      <c r="A74" s="4"/>
      <c r="B74" s="4"/>
      <c r="C74" s="4"/>
    </row>
    <row r="75" spans="1:3" ht="12.75">
      <c r="A75" s="4"/>
      <c r="B75" s="4"/>
      <c r="C75" s="4"/>
    </row>
    <row r="76" spans="1:3" ht="12.75">
      <c r="A76" s="4"/>
      <c r="B76" s="4"/>
      <c r="C76" s="4"/>
    </row>
    <row r="77" spans="1:3" ht="12.75">
      <c r="A77" s="4"/>
      <c r="B77" s="4"/>
      <c r="C77" s="4"/>
    </row>
    <row r="78" spans="1:3" ht="12.75">
      <c r="A78" s="4"/>
      <c r="B78" s="4"/>
      <c r="C78" s="4"/>
    </row>
    <row r="79" spans="1:3" ht="12.75">
      <c r="A79" s="4"/>
      <c r="B79" s="4"/>
      <c r="C79" s="4"/>
    </row>
    <row r="80" spans="1:3" ht="12.75">
      <c r="A80" s="4"/>
      <c r="B80" s="4"/>
      <c r="C80" s="4"/>
    </row>
    <row r="81" spans="1:3" ht="12.75">
      <c r="A81" s="4"/>
      <c r="B81" s="4"/>
      <c r="C81" s="4"/>
    </row>
    <row r="82" spans="1:3" ht="12.75">
      <c r="A82" s="4"/>
      <c r="B82" s="4"/>
      <c r="C82" s="4"/>
    </row>
    <row r="83" spans="1:3" ht="12.75">
      <c r="A83" s="4"/>
      <c r="B83" s="4"/>
      <c r="C83" s="4"/>
    </row>
    <row r="84" spans="1:3" ht="12.75">
      <c r="A84" s="4"/>
      <c r="B84" s="4"/>
      <c r="C84" s="4"/>
    </row>
    <row r="85" spans="1:3" ht="12.75">
      <c r="A85" s="4"/>
      <c r="B85" s="4"/>
      <c r="C85" s="4"/>
    </row>
    <row r="86" spans="1:3" ht="12.75">
      <c r="A86" s="4"/>
      <c r="B86" s="4"/>
      <c r="C86" s="4"/>
    </row>
    <row r="87" spans="1:3" ht="12.75">
      <c r="A87" s="4"/>
      <c r="B87" s="4"/>
      <c r="C87" s="4"/>
    </row>
    <row r="88" spans="1:3" ht="12.75">
      <c r="A88" s="4"/>
      <c r="B88" s="4"/>
      <c r="C88" s="4"/>
    </row>
    <row r="89" spans="1:3" ht="12.75">
      <c r="A89" s="4"/>
      <c r="B89" s="4"/>
      <c r="C89" s="4"/>
    </row>
    <row r="90" spans="1:3" ht="12.75">
      <c r="A90" s="4"/>
      <c r="B90" s="4"/>
      <c r="C90" s="4"/>
    </row>
    <row r="91" spans="1:3" ht="12.75">
      <c r="A91" s="4"/>
      <c r="B91" s="4"/>
      <c r="C91" s="4"/>
    </row>
    <row r="92" spans="1:3" ht="12.75">
      <c r="A92" s="4"/>
      <c r="B92" s="4"/>
      <c r="C92" s="4"/>
    </row>
    <row r="93" spans="1:3" ht="12.75">
      <c r="A93" s="4"/>
      <c r="B93" s="4"/>
      <c r="C93" s="4"/>
    </row>
    <row r="94" spans="1:3" ht="12.75">
      <c r="A94" s="4"/>
      <c r="B94" s="4"/>
      <c r="C94" s="4"/>
    </row>
    <row r="95" spans="1:3" ht="12.75">
      <c r="A95" s="4"/>
      <c r="B95" s="4"/>
      <c r="C95" s="4"/>
    </row>
    <row r="96" spans="1:3" ht="12.75">
      <c r="A96" s="4"/>
      <c r="B96" s="4"/>
      <c r="C96" s="4"/>
    </row>
    <row r="97" spans="1:3" ht="12.75">
      <c r="A97" s="4"/>
      <c r="B97" s="4"/>
      <c r="C97" s="4"/>
    </row>
    <row r="98" spans="1:3" ht="12.75">
      <c r="A98" s="4"/>
      <c r="B98" s="4"/>
      <c r="C98" s="4"/>
    </row>
    <row r="99" spans="1:3" ht="12.75">
      <c r="A99" s="4"/>
      <c r="B99" s="4"/>
      <c r="C99" s="4"/>
    </row>
    <row r="100" spans="1:3" ht="12.75">
      <c r="A100" s="4"/>
      <c r="B100" s="4"/>
      <c r="C100" s="4"/>
    </row>
    <row r="101" spans="1:3" ht="12.75">
      <c r="A101" s="4"/>
      <c r="B101" s="4"/>
      <c r="C101" s="4"/>
    </row>
    <row r="102" spans="1:3" ht="12.75">
      <c r="A102" s="4"/>
      <c r="B102" s="4"/>
      <c r="C102" s="4"/>
    </row>
    <row r="103" spans="1:3" ht="12.75">
      <c r="A103" s="4"/>
      <c r="B103" s="4"/>
      <c r="C103" s="4"/>
    </row>
    <row r="104" spans="1:3" ht="12.75">
      <c r="A104" s="4"/>
      <c r="B104" s="4"/>
      <c r="C104" s="4"/>
    </row>
    <row r="105" spans="1:3" ht="12.75">
      <c r="A105" s="4"/>
      <c r="B105" s="4"/>
      <c r="C105" s="4"/>
    </row>
    <row r="106" spans="1:3" ht="12.75">
      <c r="A106" s="4"/>
      <c r="B106" s="4"/>
      <c r="C106" s="4"/>
    </row>
    <row r="107" spans="1:3" ht="12.75">
      <c r="A107" s="4"/>
      <c r="B107" s="4"/>
      <c r="C107" s="4"/>
    </row>
    <row r="108" spans="1:3" ht="12.75">
      <c r="A108" s="4"/>
      <c r="B108" s="4"/>
      <c r="C108" s="4"/>
    </row>
    <row r="109" spans="1:3" ht="12.75">
      <c r="A109" s="4"/>
      <c r="B109" s="4"/>
      <c r="C109" s="4"/>
    </row>
    <row r="110" spans="1:3" ht="12.75">
      <c r="A110" s="4"/>
      <c r="B110" s="4"/>
      <c r="C110" s="4"/>
    </row>
    <row r="111" spans="1:3" ht="12.75">
      <c r="A111" s="4"/>
      <c r="B111" s="4"/>
      <c r="C111" s="4"/>
    </row>
    <row r="112" spans="1:3" ht="12.75">
      <c r="A112" s="4"/>
      <c r="B112" s="4"/>
      <c r="C112" s="4"/>
    </row>
    <row r="113" spans="1:3" ht="12.75">
      <c r="A113" s="4"/>
      <c r="B113" s="4"/>
      <c r="C113" s="4"/>
    </row>
    <row r="114" spans="1:3" ht="12.75">
      <c r="A114" s="4"/>
      <c r="B114" s="4"/>
      <c r="C114" s="4"/>
    </row>
    <row r="115" spans="1:3" ht="12.75">
      <c r="A115" s="4"/>
      <c r="B115" s="4"/>
      <c r="C115" s="4"/>
    </row>
    <row r="116" spans="1:3" ht="12.75">
      <c r="A116" s="4"/>
      <c r="B116" s="4"/>
      <c r="C116" s="4"/>
    </row>
    <row r="117" spans="1:3" ht="12.75">
      <c r="A117" s="4"/>
      <c r="B117" s="4"/>
      <c r="C117" s="4"/>
    </row>
    <row r="118" spans="1:3" ht="12.75">
      <c r="A118" s="4"/>
      <c r="B118" s="4"/>
      <c r="C118" s="4"/>
    </row>
    <row r="119" spans="1:3" ht="12.75">
      <c r="A119" s="4"/>
      <c r="B119" s="4"/>
      <c r="C119" s="4"/>
    </row>
    <row r="120" spans="1:3" ht="12.75">
      <c r="A120" s="4"/>
      <c r="B120" s="4"/>
      <c r="C120" s="4"/>
    </row>
    <row r="121" spans="1:3" ht="12.75">
      <c r="A121" s="4"/>
      <c r="B121" s="4"/>
      <c r="C121" s="4"/>
    </row>
    <row r="122" spans="1:3" ht="12.75">
      <c r="A122" s="4"/>
      <c r="B122" s="4"/>
      <c r="C122" s="4"/>
    </row>
    <row r="123" spans="1:3" ht="12.75">
      <c r="A123" s="4"/>
      <c r="B123" s="4"/>
      <c r="C123" s="4"/>
    </row>
    <row r="124" spans="1:3" ht="12.75">
      <c r="A124" s="4"/>
      <c r="B124" s="4"/>
      <c r="C124" s="4"/>
    </row>
    <row r="125" spans="1:3" ht="12.75">
      <c r="A125" s="4"/>
      <c r="B125" s="4"/>
      <c r="C125" s="4"/>
    </row>
    <row r="126" spans="1:3" ht="12.75">
      <c r="A126" s="4"/>
      <c r="B126" s="4"/>
      <c r="C126" s="4"/>
    </row>
    <row r="127" spans="1:3" ht="12.75">
      <c r="A127" s="4"/>
      <c r="B127" s="4"/>
      <c r="C127" s="4"/>
    </row>
    <row r="128" spans="1:3" ht="12.75">
      <c r="A128" s="4"/>
      <c r="B128" s="4"/>
      <c r="C128" s="4"/>
    </row>
    <row r="129" spans="1:3" ht="12.75">
      <c r="A129" s="4"/>
      <c r="B129" s="4"/>
      <c r="C129" s="4"/>
    </row>
    <row r="130" spans="1:3" ht="12.75">
      <c r="A130" s="4"/>
      <c r="B130" s="4"/>
      <c r="C130" s="4"/>
    </row>
    <row r="131" spans="1:3" ht="12.75">
      <c r="A131" s="4"/>
      <c r="B131" s="4"/>
      <c r="C131" s="4"/>
    </row>
    <row r="132" spans="1:3" ht="12.75">
      <c r="A132" s="4"/>
      <c r="B132" s="4"/>
      <c r="C132" s="4"/>
    </row>
    <row r="133" spans="1:3" ht="12.75">
      <c r="A133" s="4"/>
      <c r="B133" s="4"/>
      <c r="C133" s="4"/>
    </row>
    <row r="134" spans="1:3" ht="12.75">
      <c r="A134" s="4"/>
      <c r="B134" s="4"/>
      <c r="C134" s="4"/>
    </row>
    <row r="135" spans="1:3" ht="12.75">
      <c r="A135" s="4"/>
      <c r="B135" s="4"/>
      <c r="C135" s="4"/>
    </row>
    <row r="136" spans="1:3" ht="12.75">
      <c r="A136" s="4"/>
      <c r="B136" s="4"/>
      <c r="C136" s="4"/>
    </row>
    <row r="137" spans="1:3" ht="12.75">
      <c r="A137" s="4"/>
      <c r="B137" s="4"/>
      <c r="C137" s="4"/>
    </row>
    <row r="138" spans="1:3" ht="12.75">
      <c r="A138" s="4"/>
      <c r="B138" s="4"/>
      <c r="C138" s="4"/>
    </row>
    <row r="139" spans="1:3" ht="12.75">
      <c r="A139" s="4"/>
      <c r="B139" s="4"/>
      <c r="C139" s="4"/>
    </row>
    <row r="140" spans="1:3" ht="12.75">
      <c r="A140" s="4"/>
      <c r="B140" s="4"/>
      <c r="C140" s="4"/>
    </row>
    <row r="141" spans="1:3" ht="12.75">
      <c r="A141" s="4"/>
      <c r="B141" s="4"/>
      <c r="C141" s="4"/>
    </row>
    <row r="142" spans="1:3" ht="12.75">
      <c r="A142" s="4"/>
      <c r="B142" s="4"/>
      <c r="C142" s="4"/>
    </row>
    <row r="143" spans="1:3" ht="12.75">
      <c r="A143" s="4"/>
      <c r="B143" s="4"/>
      <c r="C143" s="4"/>
    </row>
    <row r="144" spans="1:3" ht="12.75">
      <c r="A144" s="4"/>
      <c r="B144" s="4"/>
      <c r="C144" s="4"/>
    </row>
    <row r="145" spans="1:3" ht="12.75">
      <c r="A145" s="4"/>
      <c r="B145" s="4"/>
      <c r="C145" s="4"/>
    </row>
    <row r="146" spans="1:3" ht="12.75">
      <c r="A146" s="4"/>
      <c r="B146" s="4"/>
      <c r="C146" s="4"/>
    </row>
    <row r="147" spans="1:3" ht="12.75">
      <c r="A147" s="4"/>
      <c r="B147" s="4"/>
      <c r="C147" s="4"/>
    </row>
    <row r="148" spans="1:3" ht="12.75">
      <c r="A148" s="4"/>
      <c r="B148" s="4"/>
      <c r="C148" s="4"/>
    </row>
    <row r="149" spans="1:3" ht="12.75">
      <c r="A149" s="4"/>
      <c r="B149" s="4"/>
      <c r="C149" s="4"/>
    </row>
    <row r="150" spans="1:3" ht="12.75">
      <c r="A150" s="4"/>
      <c r="B150" s="4"/>
      <c r="C150" s="4"/>
    </row>
    <row r="151" spans="1:3" ht="12.75">
      <c r="A151" s="4"/>
      <c r="B151" s="4"/>
      <c r="C151" s="4"/>
    </row>
    <row r="152" spans="1:3" ht="12.75">
      <c r="A152" s="4"/>
      <c r="B152" s="4"/>
      <c r="C152" s="4"/>
    </row>
    <row r="153" spans="1:3" ht="12.75">
      <c r="A153" s="4"/>
      <c r="B153" s="4"/>
      <c r="C153" s="4"/>
    </row>
    <row r="154" spans="1:3" ht="12.75">
      <c r="A154" s="4"/>
      <c r="B154" s="4"/>
      <c r="C154" s="4"/>
    </row>
    <row r="155" spans="1:3" ht="12.75">
      <c r="A155" s="4"/>
      <c r="B155" s="4"/>
      <c r="C155" s="4"/>
    </row>
    <row r="156" spans="1:3" ht="12.75">
      <c r="A156" s="4"/>
      <c r="B156" s="4"/>
      <c r="C156" s="4"/>
    </row>
    <row r="157" spans="1:3" ht="12.75">
      <c r="A157" s="4"/>
      <c r="B157" s="4"/>
      <c r="C157" s="4"/>
    </row>
    <row r="158" spans="1:3" ht="12.75">
      <c r="A158" s="4"/>
      <c r="B158" s="4"/>
      <c r="C158" s="4"/>
    </row>
    <row r="159" spans="1:3" ht="12.75">
      <c r="A159" s="4"/>
      <c r="B159" s="4"/>
      <c r="C159" s="4"/>
    </row>
    <row r="160" spans="1:3" ht="12.75">
      <c r="A160" s="4"/>
      <c r="B160" s="4"/>
      <c r="C160" s="4"/>
    </row>
    <row r="161" spans="1:3" ht="12.75">
      <c r="A161" s="4"/>
      <c r="B161" s="4"/>
      <c r="C161" s="4"/>
    </row>
    <row r="162" spans="1:3" ht="12.75">
      <c r="A162" s="4"/>
      <c r="B162" s="4"/>
      <c r="C162" s="4"/>
    </row>
    <row r="163" spans="1:3" ht="12.75">
      <c r="A163" s="4"/>
      <c r="B163" s="4"/>
      <c r="C163" s="4"/>
    </row>
    <row r="164" spans="1:3" ht="12.75">
      <c r="A164" s="4"/>
      <c r="B164" s="4"/>
      <c r="C164" s="4"/>
    </row>
    <row r="165" spans="1:3" ht="12.75">
      <c r="A165" s="4"/>
      <c r="B165" s="4"/>
      <c r="C165" s="4"/>
    </row>
    <row r="166" spans="1:3" ht="12.75">
      <c r="A166" s="4"/>
      <c r="B166" s="4"/>
      <c r="C166" s="4"/>
    </row>
    <row r="167" spans="1:3" ht="12.75">
      <c r="A167" s="4"/>
      <c r="B167" s="4"/>
      <c r="C167" s="4"/>
    </row>
    <row r="168" spans="1:3" ht="12.75">
      <c r="A168" s="4"/>
      <c r="B168" s="4"/>
      <c r="C168" s="4"/>
    </row>
    <row r="169" spans="1:3" ht="12.75">
      <c r="A169" s="4"/>
      <c r="B169" s="4"/>
      <c r="C169" s="4"/>
    </row>
    <row r="170" spans="1:3" ht="12.75">
      <c r="A170" s="4"/>
      <c r="B170" s="4"/>
      <c r="C170" s="4"/>
    </row>
    <row r="171" spans="1:3" ht="12.75">
      <c r="A171" s="4"/>
      <c r="B171" s="4"/>
      <c r="C171" s="4"/>
    </row>
    <row r="172" spans="1:3" ht="12.75">
      <c r="A172" s="4"/>
      <c r="B172" s="4"/>
      <c r="C172" s="4"/>
    </row>
    <row r="173" spans="1:3" ht="12.75">
      <c r="A173" s="4"/>
      <c r="B173" s="4"/>
      <c r="C173" s="4"/>
    </row>
    <row r="174" spans="1:3" ht="12.75">
      <c r="A174" s="4"/>
      <c r="B174" s="4"/>
      <c r="C174" s="4"/>
    </row>
    <row r="175" spans="1:3" ht="12.75">
      <c r="A175" s="4"/>
      <c r="B175" s="4"/>
      <c r="C175" s="4"/>
    </row>
    <row r="176" spans="1:3" ht="12.75">
      <c r="A176" s="4"/>
      <c r="B176" s="4"/>
      <c r="C176" s="4"/>
    </row>
    <row r="177" spans="1:3" ht="12.75">
      <c r="A177" s="4"/>
      <c r="B177" s="4"/>
      <c r="C177" s="4"/>
    </row>
    <row r="178" spans="1:3" ht="12.75">
      <c r="A178" s="4"/>
      <c r="B178" s="4"/>
      <c r="C178" s="4"/>
    </row>
    <row r="179" spans="1:3" ht="12.75">
      <c r="A179" s="4"/>
      <c r="B179" s="4"/>
      <c r="C179" s="4"/>
    </row>
    <row r="180" spans="1:3" ht="12.75">
      <c r="A180" s="4"/>
      <c r="B180" s="4"/>
      <c r="C180" s="4"/>
    </row>
    <row r="181" spans="1:3" ht="12.75">
      <c r="A181" s="4"/>
      <c r="B181" s="4"/>
      <c r="C181" s="4"/>
    </row>
    <row r="182" spans="1:3" ht="12.75">
      <c r="A182" s="4"/>
      <c r="B182" s="4"/>
      <c r="C182" s="4"/>
    </row>
    <row r="183" spans="1:3" ht="12.75">
      <c r="A183" s="4"/>
      <c r="B183" s="4"/>
      <c r="C183" s="4"/>
    </row>
    <row r="184" spans="1:3" ht="12.75">
      <c r="A184" s="4"/>
      <c r="B184" s="4"/>
      <c r="C184" s="4"/>
    </row>
    <row r="185" spans="1:3" ht="12.75">
      <c r="A185" s="4"/>
      <c r="B185" s="4"/>
      <c r="C185" s="4"/>
    </row>
    <row r="186" spans="1:3" ht="12.75">
      <c r="A186" s="4"/>
      <c r="B186" s="4"/>
      <c r="C186" s="4"/>
    </row>
    <row r="187" spans="1:3" ht="12.75">
      <c r="A187" s="4"/>
      <c r="B187" s="4"/>
      <c r="C187" s="4"/>
    </row>
    <row r="188" spans="1:3" ht="12.75">
      <c r="A188" s="4"/>
      <c r="B188" s="4"/>
      <c r="C188" s="4"/>
    </row>
    <row r="189" spans="1:3" ht="12.75">
      <c r="A189" s="4"/>
      <c r="B189" s="4"/>
      <c r="C189" s="4"/>
    </row>
    <row r="190" spans="1:3" ht="12.75">
      <c r="A190" s="4"/>
      <c r="B190" s="4"/>
      <c r="C190" s="4"/>
    </row>
    <row r="191" spans="1:3" ht="12.75">
      <c r="A191" s="4"/>
      <c r="B191" s="4"/>
      <c r="C191" s="4"/>
    </row>
    <row r="192" spans="1:3" ht="12.75">
      <c r="A192" s="4"/>
      <c r="B192" s="4"/>
      <c r="C192" s="4"/>
    </row>
    <row r="193" spans="1:3" ht="12.75">
      <c r="A193" s="4"/>
      <c r="B193" s="4"/>
      <c r="C193" s="4"/>
    </row>
    <row r="194" spans="1:3" ht="12.75">
      <c r="A194" s="4"/>
      <c r="B194" s="4"/>
      <c r="C194" s="4"/>
    </row>
    <row r="195" spans="1:3" ht="12.75">
      <c r="A195" s="4"/>
      <c r="B195" s="4"/>
      <c r="C195" s="4"/>
    </row>
    <row r="196" spans="1:3" ht="12.75">
      <c r="A196" s="4"/>
      <c r="B196" s="4"/>
      <c r="C196" s="4"/>
    </row>
    <row r="197" spans="1:3" ht="12.75">
      <c r="A197" s="4"/>
      <c r="B197" s="4"/>
      <c r="C197" s="4"/>
    </row>
    <row r="198" spans="1:3" ht="12.75">
      <c r="A198" s="4"/>
      <c r="B198" s="4"/>
      <c r="C198" s="4"/>
    </row>
    <row r="199" spans="1:3" ht="12.75">
      <c r="A199" s="4"/>
      <c r="B199" s="4"/>
      <c r="C199" s="4"/>
    </row>
    <row r="200" spans="1:3" ht="12.75">
      <c r="A200" s="4"/>
      <c r="B200" s="4"/>
      <c r="C200" s="4"/>
    </row>
    <row r="201" spans="1:3" ht="12.75">
      <c r="A201" s="4"/>
      <c r="B201" s="4"/>
      <c r="C201" s="4"/>
    </row>
    <row r="202" spans="1:3" ht="12.75">
      <c r="A202" s="4"/>
      <c r="B202" s="4"/>
      <c r="C202" s="4"/>
    </row>
    <row r="203" spans="1:3" ht="12.75">
      <c r="A203" s="4"/>
      <c r="B203" s="4"/>
      <c r="C203" s="4"/>
    </row>
    <row r="204" spans="1:3" ht="12.75">
      <c r="A204" s="4"/>
      <c r="B204" s="4"/>
      <c r="C204" s="4"/>
    </row>
    <row r="205" spans="1:3" ht="12.75">
      <c r="A205" s="4"/>
      <c r="B205" s="4"/>
      <c r="C205" s="4"/>
    </row>
    <row r="206" spans="1:3" ht="12.75">
      <c r="A206" s="4"/>
      <c r="B206" s="4"/>
      <c r="C206" s="4"/>
    </row>
    <row r="207" spans="1:3" ht="12.75">
      <c r="A207" s="4"/>
      <c r="B207" s="4"/>
      <c r="C207" s="4"/>
    </row>
    <row r="208" spans="1:3" ht="12.75">
      <c r="A208" s="4"/>
      <c r="B208" s="4"/>
      <c r="C208" s="4"/>
    </row>
    <row r="209" spans="1:3" ht="12.75">
      <c r="A209" s="4"/>
      <c r="B209" s="4"/>
      <c r="C209" s="4"/>
    </row>
    <row r="210" spans="1:3" ht="12.75">
      <c r="A210" s="4"/>
      <c r="B210" s="4"/>
      <c r="C210" s="4"/>
    </row>
    <row r="211" spans="1:3" ht="12.75">
      <c r="A211" s="4"/>
      <c r="B211" s="4"/>
      <c r="C211" s="4"/>
    </row>
    <row r="212" spans="1:3" ht="12.75">
      <c r="A212" s="4"/>
      <c r="B212" s="4"/>
      <c r="C212" s="4"/>
    </row>
    <row r="213" spans="1:3" ht="12.75">
      <c r="A213" s="4"/>
      <c r="B213" s="4"/>
      <c r="C213" s="4"/>
    </row>
    <row r="214" spans="1:3" ht="12.75">
      <c r="A214" s="4"/>
      <c r="B214" s="4"/>
      <c r="C214" s="4"/>
    </row>
    <row r="215" spans="1:3" ht="12.75">
      <c r="A215" s="4"/>
      <c r="B215" s="4"/>
      <c r="C215" s="4"/>
    </row>
    <row r="216" spans="1:3" ht="12.75">
      <c r="A216" s="4"/>
      <c r="B216" s="4"/>
      <c r="C216" s="4"/>
    </row>
    <row r="217" spans="1:3" ht="12.75">
      <c r="A217" s="4"/>
      <c r="B217" s="4"/>
      <c r="C217" s="4"/>
    </row>
    <row r="218" spans="1:3" ht="12.75">
      <c r="A218" s="4"/>
      <c r="B218" s="4"/>
      <c r="C218" s="4"/>
    </row>
    <row r="219" spans="1:3" ht="12.75">
      <c r="A219" s="4"/>
      <c r="B219" s="4"/>
      <c r="C219" s="4"/>
    </row>
    <row r="220" spans="1:3" ht="12.75">
      <c r="A220" s="4"/>
      <c r="B220" s="4"/>
      <c r="C220" s="4"/>
    </row>
    <row r="221" spans="1:3" ht="12.75">
      <c r="A221" s="4"/>
      <c r="B221" s="4"/>
      <c r="C221" s="4"/>
    </row>
    <row r="222" spans="1:3" ht="12.75">
      <c r="A222" s="4"/>
      <c r="B222" s="4"/>
      <c r="C222" s="4"/>
    </row>
    <row r="223" spans="1:3" ht="12.75">
      <c r="A223" s="4"/>
      <c r="B223" s="4"/>
      <c r="C223" s="4"/>
    </row>
    <row r="224" spans="1:3" ht="12.75">
      <c r="A224" s="4"/>
      <c r="B224" s="4"/>
      <c r="C224" s="4"/>
    </row>
    <row r="225" spans="1:3" ht="12.75">
      <c r="A225" s="4"/>
      <c r="B225" s="4"/>
      <c r="C225" s="4"/>
    </row>
    <row r="226" spans="1:3" ht="12.75">
      <c r="A226" s="4"/>
      <c r="B226" s="4"/>
      <c r="C226" s="4"/>
    </row>
    <row r="227" spans="1:3" ht="12.75">
      <c r="A227" s="4"/>
      <c r="B227" s="4"/>
      <c r="C227" s="4"/>
    </row>
    <row r="228" spans="1:3" ht="12.75">
      <c r="A228" s="4"/>
      <c r="B228" s="4"/>
      <c r="C228" s="4"/>
    </row>
    <row r="229" spans="1:3" ht="12.75">
      <c r="A229" s="4"/>
      <c r="B229" s="4"/>
      <c r="C229" s="4"/>
    </row>
    <row r="230" spans="1:3" ht="12.75">
      <c r="A230" s="4"/>
      <c r="B230" s="4"/>
      <c r="C230" s="4"/>
    </row>
    <row r="231" spans="1:3" ht="12.75">
      <c r="A231" s="4"/>
      <c r="B231" s="4"/>
      <c r="C231" s="4"/>
    </row>
    <row r="232" spans="1:3" ht="12.75">
      <c r="A232" s="4"/>
      <c r="B232" s="4"/>
      <c r="C232" s="4"/>
    </row>
    <row r="233" spans="1:3" ht="12.75">
      <c r="A233" s="4"/>
      <c r="B233" s="4"/>
      <c r="C233" s="4"/>
    </row>
    <row r="234" spans="1:3" ht="12.75">
      <c r="A234" s="4"/>
      <c r="B234" s="4"/>
      <c r="C234" s="4"/>
    </row>
    <row r="235" spans="1:3" ht="12.75">
      <c r="A235" s="4"/>
      <c r="B235" s="4"/>
      <c r="C235" s="4"/>
    </row>
    <row r="236" spans="1:3" ht="12.75">
      <c r="A236" s="4"/>
      <c r="B236" s="4"/>
      <c r="C236" s="4"/>
    </row>
    <row r="237" spans="1:3" ht="12.75">
      <c r="A237" s="4"/>
      <c r="B237" s="4"/>
      <c r="C237" s="4"/>
    </row>
    <row r="238" spans="1:3" ht="12.75">
      <c r="A238" s="4"/>
      <c r="B238" s="4"/>
      <c r="C238" s="4"/>
    </row>
    <row r="239" spans="1:3" ht="12.75">
      <c r="A239" s="4"/>
      <c r="B239" s="4"/>
      <c r="C239" s="4"/>
    </row>
    <row r="240" spans="1:3" ht="12.75">
      <c r="A240" s="4"/>
      <c r="B240" s="4"/>
      <c r="C240" s="4"/>
    </row>
    <row r="241" spans="1:3" ht="12.75">
      <c r="A241" s="4"/>
      <c r="B241" s="4"/>
      <c r="C241" s="4"/>
    </row>
    <row r="242" spans="1:3" ht="12.75">
      <c r="A242" s="4"/>
      <c r="B242" s="4"/>
      <c r="C242" s="4"/>
    </row>
    <row r="243" spans="1:3" ht="12.75">
      <c r="A243" s="4"/>
      <c r="B243" s="4"/>
      <c r="C243" s="4"/>
    </row>
    <row r="244" spans="1:3" ht="12.75">
      <c r="A244" s="4"/>
      <c r="B244" s="4"/>
      <c r="C244" s="4"/>
    </row>
    <row r="245" spans="1:3" ht="12.75">
      <c r="A245" s="4"/>
      <c r="B245" s="4"/>
      <c r="C245" s="4"/>
    </row>
    <row r="246" spans="1:3" ht="12.75">
      <c r="A246" s="4"/>
      <c r="B246" s="4"/>
      <c r="C246" s="4"/>
    </row>
    <row r="247" spans="1:3" ht="12.75">
      <c r="A247" s="4"/>
      <c r="B247" s="4"/>
      <c r="C247" s="4"/>
    </row>
    <row r="248" spans="1:3" ht="12.75">
      <c r="A248" s="4"/>
      <c r="B248" s="4"/>
      <c r="C248" s="4"/>
    </row>
    <row r="249" spans="1:3" ht="12.75">
      <c r="A249" s="4"/>
      <c r="B249" s="4"/>
      <c r="C249" s="4"/>
    </row>
    <row r="250" spans="1:3" ht="12.75">
      <c r="A250" s="4"/>
      <c r="B250" s="4"/>
      <c r="C250" s="4"/>
    </row>
    <row r="251" spans="1:3" ht="12.75">
      <c r="A251" s="4"/>
      <c r="B251" s="4"/>
      <c r="C251" s="4"/>
    </row>
    <row r="252" spans="1:3" ht="12.75">
      <c r="A252" s="4"/>
      <c r="B252" s="4"/>
      <c r="C252" s="4"/>
    </row>
    <row r="253" spans="1:3" ht="12.75">
      <c r="A253" s="4"/>
      <c r="B253" s="4"/>
      <c r="C253" s="4"/>
    </row>
    <row r="254" spans="1:3" ht="12.75">
      <c r="A254" s="4"/>
      <c r="B254" s="4"/>
      <c r="C254" s="4"/>
    </row>
    <row r="255" spans="1:3" ht="12.75">
      <c r="A255" s="4"/>
      <c r="B255" s="4"/>
      <c r="C255" s="4"/>
    </row>
    <row r="256" spans="1:3" ht="12.75">
      <c r="A256" s="4"/>
      <c r="B256" s="4"/>
      <c r="C256" s="4"/>
    </row>
    <row r="257" spans="1:3" ht="12.75">
      <c r="A257" s="4"/>
      <c r="B257" s="4"/>
      <c r="C257" s="4"/>
    </row>
    <row r="258" spans="1:3" ht="12.75">
      <c r="A258" s="4"/>
      <c r="B258" s="4"/>
      <c r="C258" s="4"/>
    </row>
    <row r="259" spans="1:3" ht="12.75">
      <c r="A259" s="4"/>
      <c r="B259" s="4"/>
      <c r="C259" s="4"/>
    </row>
    <row r="260" spans="1:3" ht="12.75">
      <c r="A260" s="4"/>
      <c r="B260" s="4"/>
      <c r="C260" s="4"/>
    </row>
    <row r="261" spans="1:3" ht="12.75">
      <c r="A261" s="4"/>
      <c r="B261" s="4"/>
      <c r="C261" s="4"/>
    </row>
    <row r="262" spans="1:3" ht="12.75">
      <c r="A262" s="4"/>
      <c r="B262" s="4"/>
      <c r="C262" s="4"/>
    </row>
    <row r="263" spans="1:3" ht="12.75">
      <c r="A263" s="4"/>
      <c r="B263" s="4"/>
      <c r="C263" s="4"/>
    </row>
    <row r="264" spans="1:3" ht="12.75">
      <c r="A264" s="4"/>
      <c r="B264" s="4"/>
      <c r="C264" s="4"/>
    </row>
    <row r="265" spans="1:3" ht="12.75">
      <c r="A265" s="4"/>
      <c r="B265" s="4"/>
      <c r="C265" s="4"/>
    </row>
    <row r="266" spans="1:3" ht="12.75">
      <c r="A266" s="4"/>
      <c r="B266" s="4"/>
      <c r="C266" s="4"/>
    </row>
    <row r="267" spans="1:3" ht="12.75">
      <c r="A267" s="4"/>
      <c r="B267" s="4"/>
      <c r="C267" s="4"/>
    </row>
    <row r="268" spans="1:3" ht="12.75">
      <c r="A268" s="4"/>
      <c r="B268" s="4"/>
      <c r="C268" s="4"/>
    </row>
    <row r="269" spans="1:3" ht="12.75">
      <c r="A269" s="4"/>
      <c r="B269" s="4"/>
      <c r="C269" s="4"/>
    </row>
    <row r="270" spans="1:3" ht="12.75">
      <c r="A270" s="4"/>
      <c r="B270" s="4"/>
      <c r="C270" s="4"/>
    </row>
    <row r="271" spans="1:3" ht="12.75">
      <c r="A271" s="4"/>
      <c r="B271" s="4"/>
      <c r="C271" s="4"/>
    </row>
    <row r="272" spans="1:3" ht="12.75">
      <c r="A272" s="4"/>
      <c r="B272" s="4"/>
      <c r="C272" s="4"/>
    </row>
    <row r="273" spans="1:3" ht="12.75">
      <c r="A273" s="4"/>
      <c r="B273" s="4"/>
      <c r="C273" s="4"/>
    </row>
    <row r="274" spans="1:3" ht="12.75">
      <c r="A274" s="4"/>
      <c r="B274" s="4"/>
      <c r="C274" s="4"/>
    </row>
    <row r="275" spans="1:3" ht="12.75">
      <c r="A275" s="4"/>
      <c r="B275" s="4"/>
      <c r="C275" s="4"/>
    </row>
    <row r="276" spans="1:3" ht="12.75">
      <c r="A276" s="4"/>
      <c r="B276" s="4"/>
      <c r="C276" s="4"/>
    </row>
    <row r="277" spans="1:3" ht="12.75">
      <c r="A277" s="4"/>
      <c r="B277" s="4"/>
      <c r="C277" s="4"/>
    </row>
    <row r="278" spans="1:3" ht="12.75">
      <c r="A278" s="4"/>
      <c r="B278" s="4"/>
      <c r="C278" s="4"/>
    </row>
    <row r="279" spans="1:3" ht="12.75">
      <c r="A279" s="4"/>
      <c r="B279" s="4"/>
      <c r="C279" s="4"/>
    </row>
    <row r="280" spans="1:3" ht="12.75">
      <c r="A280" s="4"/>
      <c r="B280" s="4"/>
      <c r="C280" s="4"/>
    </row>
    <row r="281" spans="1:3" ht="12.75">
      <c r="A281" s="4"/>
      <c r="B281" s="4"/>
      <c r="C281" s="4"/>
    </row>
    <row r="282" spans="1:3" ht="12.75">
      <c r="A282" s="4"/>
      <c r="B282" s="4"/>
      <c r="C282" s="4"/>
    </row>
    <row r="283" spans="1:3" ht="12.75">
      <c r="A283" s="4"/>
      <c r="B283" s="4"/>
      <c r="C283" s="4"/>
    </row>
    <row r="284" spans="1:3" ht="12.75">
      <c r="A284" s="4"/>
      <c r="B284" s="4"/>
      <c r="C284" s="4"/>
    </row>
    <row r="285" spans="1:3" ht="12.75">
      <c r="A285" s="4"/>
      <c r="B285" s="4"/>
      <c r="C285" s="4"/>
    </row>
    <row r="286" spans="1:3" ht="12.75">
      <c r="A286" s="4"/>
      <c r="B286" s="4"/>
      <c r="C286" s="4"/>
    </row>
    <row r="287" spans="1:3" ht="12.75">
      <c r="A287" s="4"/>
      <c r="B287" s="4"/>
      <c r="C287" s="4"/>
    </row>
    <row r="288" spans="1:3" ht="12.75">
      <c r="A288" s="4"/>
      <c r="B288" s="4"/>
      <c r="C288" s="4"/>
    </row>
    <row r="289" spans="1:3" ht="12.75">
      <c r="A289" s="4"/>
      <c r="B289" s="4"/>
      <c r="C289" s="4"/>
    </row>
    <row r="290" spans="1:3" ht="12.75">
      <c r="A290" s="4"/>
      <c r="B290" s="4"/>
      <c r="C290" s="4"/>
    </row>
    <row r="291" spans="1:3" ht="12.75">
      <c r="A291" s="4"/>
      <c r="B291" s="4"/>
      <c r="C291" s="4"/>
    </row>
    <row r="292" spans="1:3" ht="12.75">
      <c r="A292" s="4"/>
      <c r="B292" s="4"/>
      <c r="C292" s="4"/>
    </row>
    <row r="293" spans="1:3" ht="12.75">
      <c r="A293" s="4"/>
      <c r="B293" s="4"/>
      <c r="C293" s="4"/>
    </row>
    <row r="294" spans="1:3" ht="12.75">
      <c r="A294" s="4"/>
      <c r="B294" s="4"/>
      <c r="C294" s="4"/>
    </row>
    <row r="295" spans="1:3" ht="12.75">
      <c r="A295" s="4"/>
      <c r="B295" s="4"/>
      <c r="C295" s="4"/>
    </row>
    <row r="296" spans="1:3" ht="12.75">
      <c r="A296" s="4"/>
      <c r="B296" s="4"/>
      <c r="C296" s="4"/>
    </row>
    <row r="297" spans="1:3" ht="12.75">
      <c r="A297" s="4"/>
      <c r="B297" s="4"/>
      <c r="C297" s="4"/>
    </row>
    <row r="298" spans="1:3" ht="12.75">
      <c r="A298" s="4"/>
      <c r="B298" s="4"/>
      <c r="C298" s="4"/>
    </row>
    <row r="299" spans="1:3" ht="12.75">
      <c r="A299" s="4"/>
      <c r="B299" s="4"/>
      <c r="C299" s="4"/>
    </row>
    <row r="300" spans="1:3" ht="12.75">
      <c r="A300" s="4"/>
      <c r="B300" s="4"/>
      <c r="C300" s="4"/>
    </row>
    <row r="301" spans="1:3" ht="12.75">
      <c r="A301" s="4"/>
      <c r="B301" s="4"/>
      <c r="C301" s="4"/>
    </row>
    <row r="302" spans="1:3" ht="12.75">
      <c r="A302" s="4"/>
      <c r="B302" s="4"/>
      <c r="C302" s="4"/>
    </row>
    <row r="303" spans="1:3" ht="12.75">
      <c r="A303" s="4"/>
      <c r="B303" s="4"/>
      <c r="C303" s="4"/>
    </row>
    <row r="304" spans="1:3" ht="12.75">
      <c r="A304" s="4"/>
      <c r="B304" s="4"/>
      <c r="C304" s="4"/>
    </row>
    <row r="305" spans="1:3" ht="12.75">
      <c r="A305" s="4"/>
      <c r="B305" s="4"/>
      <c r="C305" s="4"/>
    </row>
    <row r="306" spans="1:3" ht="12.75">
      <c r="A306" s="4"/>
      <c r="B306" s="4"/>
      <c r="C306" s="4"/>
    </row>
    <row r="307" spans="1:3" ht="12.75">
      <c r="A307" s="4"/>
      <c r="B307" s="4"/>
      <c r="C307" s="4"/>
    </row>
    <row r="308" spans="1:3" ht="12.75">
      <c r="A308" s="4"/>
      <c r="B308" s="4"/>
      <c r="C308" s="4"/>
    </row>
    <row r="309" spans="1:3" ht="12.75">
      <c r="A309" s="4"/>
      <c r="B309" s="4"/>
      <c r="C309" s="4"/>
    </row>
    <row r="310" spans="1:3" ht="12.75">
      <c r="A310" s="4"/>
      <c r="B310" s="4"/>
      <c r="C310" s="4"/>
    </row>
    <row r="311" spans="1:3" ht="12.75">
      <c r="A311" s="4"/>
      <c r="B311" s="4"/>
      <c r="C311" s="4"/>
    </row>
    <row r="312" spans="1:3" ht="12.75">
      <c r="A312" s="4"/>
      <c r="B312" s="4"/>
      <c r="C312" s="4"/>
    </row>
    <row r="313" spans="1:3" ht="12.75">
      <c r="A313" s="4"/>
      <c r="B313" s="4"/>
      <c r="C313" s="4"/>
    </row>
    <row r="314" spans="1:3" ht="12.75">
      <c r="A314" s="4"/>
      <c r="B314" s="4"/>
      <c r="C314" s="4"/>
    </row>
    <row r="315" spans="1:3" ht="12.75">
      <c r="A315" s="4"/>
      <c r="B315" s="4"/>
      <c r="C315" s="4"/>
    </row>
    <row r="316" spans="1:3" ht="12.75">
      <c r="A316" s="4"/>
      <c r="B316" s="4"/>
      <c r="C316" s="4"/>
    </row>
    <row r="317" spans="1:3" ht="12.75">
      <c r="A317" s="4"/>
      <c r="B317" s="4"/>
      <c r="C317" s="4"/>
    </row>
    <row r="318" spans="1:3" ht="12.75">
      <c r="A318" s="4"/>
      <c r="B318" s="4"/>
      <c r="C318" s="4"/>
    </row>
    <row r="319" spans="1:3" ht="12.75">
      <c r="A319" s="4"/>
      <c r="B319" s="4"/>
      <c r="C319" s="4"/>
    </row>
    <row r="320" spans="1:3" ht="12.75">
      <c r="A320" s="4"/>
      <c r="B320" s="4"/>
      <c r="C320" s="4"/>
    </row>
    <row r="321" spans="1:3" ht="12.75">
      <c r="A321" s="4"/>
      <c r="B321" s="4"/>
      <c r="C321" s="4"/>
    </row>
    <row r="322" spans="1:3" ht="12.75">
      <c r="A322" s="4"/>
      <c r="B322" s="4"/>
      <c r="C322" s="4"/>
    </row>
    <row r="323" spans="1:3" ht="12.75">
      <c r="A323" s="4"/>
      <c r="B323" s="4"/>
      <c r="C323" s="4"/>
    </row>
    <row r="324" spans="1:3" ht="12.75">
      <c r="A324" s="4"/>
      <c r="B324" s="4"/>
      <c r="C324" s="4"/>
    </row>
    <row r="325" spans="1:3" ht="12.75">
      <c r="A325" s="4"/>
      <c r="B325" s="4"/>
      <c r="C325" s="4"/>
    </row>
    <row r="326" spans="1:3" ht="12.75">
      <c r="A326" s="4"/>
      <c r="B326" s="4"/>
      <c r="C326" s="4"/>
    </row>
    <row r="327" spans="1:3" ht="12.75">
      <c r="A327" s="4"/>
      <c r="B327" s="4"/>
      <c r="C327" s="4"/>
    </row>
    <row r="328" spans="1:3" ht="12.75">
      <c r="A328" s="4"/>
      <c r="B328" s="4"/>
      <c r="C328" s="4"/>
    </row>
    <row r="329" spans="1:3" ht="12.75">
      <c r="A329" s="4"/>
      <c r="B329" s="4"/>
      <c r="C329" s="4"/>
    </row>
    <row r="330" spans="1:3" ht="12.75">
      <c r="A330" s="4"/>
      <c r="B330" s="4"/>
      <c r="C330" s="4"/>
    </row>
    <row r="331" spans="1:3" ht="12.75">
      <c r="A331" s="4"/>
      <c r="B331" s="4"/>
      <c r="C331" s="4"/>
    </row>
    <row r="332" spans="1:3" ht="12.75">
      <c r="A332" s="4"/>
      <c r="B332" s="4"/>
      <c r="C332" s="4"/>
    </row>
    <row r="333" spans="1:3" ht="12.75">
      <c r="A333" s="4"/>
      <c r="B333" s="4"/>
      <c r="C333" s="4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"/>
  <sheetViews>
    <sheetView zoomScalePageLayoutView="0" workbookViewId="0" topLeftCell="A1">
      <selection activeCell="E10" sqref="E10:E11"/>
    </sheetView>
  </sheetViews>
  <sheetFormatPr defaultColWidth="9.140625" defaultRowHeight="12.75"/>
  <cols>
    <col min="1" max="1" width="2.7109375" style="63" customWidth="1"/>
    <col min="2" max="2" width="7.421875" style="66" customWidth="1"/>
    <col min="3" max="3" width="10.7109375" style="66" customWidth="1"/>
    <col min="4" max="4" width="39.421875" style="63" customWidth="1"/>
    <col min="5" max="6" width="20.7109375" style="66" customWidth="1"/>
    <col min="7" max="7" width="2.57421875" style="63" customWidth="1"/>
    <col min="8" max="28" width="9.140625" style="63" customWidth="1"/>
    <col min="29" max="16384" width="9.140625" style="50" customWidth="1"/>
  </cols>
  <sheetData>
    <row r="1" spans="1:7" ht="12.75">
      <c r="A1" s="59" t="s">
        <v>11</v>
      </c>
      <c r="B1" s="60"/>
      <c r="C1" s="60"/>
      <c r="D1" s="61"/>
      <c r="E1" s="60"/>
      <c r="F1" s="60"/>
      <c r="G1" s="62"/>
    </row>
    <row r="2" spans="1:7" ht="12.75">
      <c r="A2" s="61"/>
      <c r="B2" s="60"/>
      <c r="C2" s="60"/>
      <c r="D2" s="61"/>
      <c r="E2" s="60"/>
      <c r="F2" s="60"/>
      <c r="G2" s="62"/>
    </row>
    <row r="3" spans="1:7" ht="12.75">
      <c r="A3" s="61"/>
      <c r="B3" s="60"/>
      <c r="C3" s="64"/>
      <c r="D3" s="65"/>
      <c r="E3" s="60"/>
      <c r="F3" s="60"/>
      <c r="G3" s="62"/>
    </row>
    <row r="4" spans="1:7" ht="12.75">
      <c r="A4" s="61"/>
      <c r="B4" s="60"/>
      <c r="C4" s="60"/>
      <c r="D4" s="61"/>
      <c r="E4" s="60"/>
      <c r="F4" s="60"/>
      <c r="G4" s="62"/>
    </row>
    <row r="5" spans="1:7" ht="12.75">
      <c r="A5" s="61"/>
      <c r="B5" s="60"/>
      <c r="C5" s="60"/>
      <c r="D5" s="61"/>
      <c r="E5" s="60"/>
      <c r="F5" s="60"/>
      <c r="G5" s="62"/>
    </row>
    <row r="6" spans="1:7" ht="12.75">
      <c r="A6" s="61"/>
      <c r="B6" s="60"/>
      <c r="C6" s="60"/>
      <c r="D6" s="61"/>
      <c r="E6" s="60"/>
      <c r="F6" s="60"/>
      <c r="G6" s="62"/>
    </row>
    <row r="7" spans="1:7" ht="12.75">
      <c r="A7" s="61"/>
      <c r="B7" s="137" t="s">
        <v>23</v>
      </c>
      <c r="C7" s="137"/>
      <c r="D7" s="137"/>
      <c r="E7" s="137"/>
      <c r="F7" s="137"/>
      <c r="G7" s="62"/>
    </row>
    <row r="8" spans="1:7" ht="12.75">
      <c r="A8" s="61"/>
      <c r="B8" s="60"/>
      <c r="C8" s="60"/>
      <c r="D8" s="61"/>
      <c r="E8" s="60"/>
      <c r="F8" s="60"/>
      <c r="G8" s="62"/>
    </row>
    <row r="9" spans="1:7" ht="13.5" thickBot="1">
      <c r="A9" s="61"/>
      <c r="B9" s="60"/>
      <c r="C9" s="60"/>
      <c r="D9" s="61"/>
      <c r="E9" s="60"/>
      <c r="F9" s="60"/>
      <c r="G9" s="62"/>
    </row>
    <row r="10" spans="1:28" ht="13.5" thickTop="1">
      <c r="A10" s="61"/>
      <c r="B10" s="138" t="s">
        <v>24</v>
      </c>
      <c r="C10" s="140" t="s">
        <v>25</v>
      </c>
      <c r="D10" s="141"/>
      <c r="E10" s="144" t="s">
        <v>26</v>
      </c>
      <c r="F10" s="146" t="s">
        <v>27</v>
      </c>
      <c r="G10" s="62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</row>
    <row r="11" spans="1:28" ht="18.75" customHeight="1">
      <c r="A11" s="61"/>
      <c r="B11" s="139"/>
      <c r="C11" s="142"/>
      <c r="D11" s="143"/>
      <c r="E11" s="145"/>
      <c r="F11" s="147"/>
      <c r="G11" s="62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</row>
    <row r="12" spans="1:28" ht="24.75" customHeight="1">
      <c r="A12" s="61"/>
      <c r="B12" s="67">
        <v>1</v>
      </c>
      <c r="C12" s="148" t="s">
        <v>69</v>
      </c>
      <c r="D12" s="148"/>
      <c r="E12" s="68" t="s">
        <v>73</v>
      </c>
      <c r="F12" s="69" t="s">
        <v>28</v>
      </c>
      <c r="G12" s="62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</row>
    <row r="13" spans="1:28" ht="24.75" customHeight="1" thickBot="1">
      <c r="A13" s="61"/>
      <c r="B13" s="83">
        <v>2</v>
      </c>
      <c r="C13" s="136" t="s">
        <v>70</v>
      </c>
      <c r="D13" s="136"/>
      <c r="E13" s="84" t="s">
        <v>73</v>
      </c>
      <c r="F13" s="85" t="s">
        <v>28</v>
      </c>
      <c r="G13" s="62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</row>
    <row r="14" spans="2:5" ht="13.5" thickTop="1">
      <c r="B14" s="66" t="s">
        <v>64</v>
      </c>
      <c r="D14" s="70"/>
      <c r="E14" s="71"/>
    </row>
  </sheetData>
  <sheetProtection/>
  <mergeCells count="7">
    <mergeCell ref="C13:D13"/>
    <mergeCell ref="B7:F7"/>
    <mergeCell ref="B10:B11"/>
    <mergeCell ref="C10:D11"/>
    <mergeCell ref="E10:E11"/>
    <mergeCell ref="F10:F11"/>
    <mergeCell ref="C12:D12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4.28125" style="56" customWidth="1"/>
    <col min="2" max="3" width="18.8515625" style="56" customWidth="1"/>
    <col min="4" max="4" width="5.57421875" style="56" hidden="1" customWidth="1"/>
    <col min="5" max="5" width="32.140625" style="56" customWidth="1"/>
    <col min="6" max="6" width="9.140625" style="56" customWidth="1"/>
    <col min="7" max="7" width="9.7109375" style="56" hidden="1" customWidth="1"/>
    <col min="8" max="19" width="9.7109375" style="56" customWidth="1"/>
    <col min="20" max="16384" width="9.140625" style="56" customWidth="1"/>
  </cols>
  <sheetData>
    <row r="1" spans="1:35" s="73" customFormat="1" ht="12.75">
      <c r="A1" s="72"/>
      <c r="B1" s="82" t="str">
        <f>'Poc.strana'!A13</f>
        <v>АГЕНЦИЈА ЗА ЕНЕРГЕТИКУ РЕПУБЛИКЕ СРБИЈЕ</v>
      </c>
      <c r="C1" s="82"/>
      <c r="D1" s="82"/>
      <c r="E1" s="72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</row>
    <row r="2" spans="1:35" s="73" customFormat="1" ht="12.75">
      <c r="A2" s="72"/>
      <c r="B2" s="72"/>
      <c r="C2" s="72"/>
      <c r="D2" s="72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</row>
    <row r="3" spans="1:35" s="73" customFormat="1" ht="15.75">
      <c r="A3" s="54"/>
      <c r="B3" s="54" t="s">
        <v>12</v>
      </c>
      <c r="C3" s="54"/>
      <c r="D3" s="54"/>
      <c r="F3" s="152"/>
      <c r="G3" s="152"/>
      <c r="H3" s="152"/>
      <c r="I3" s="152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4"/>
      <c r="AH3" s="54"/>
      <c r="AI3" s="54"/>
    </row>
    <row r="4" spans="1:35" s="73" customFormat="1" ht="15.75">
      <c r="A4" s="54"/>
      <c r="B4" s="54" t="s">
        <v>65</v>
      </c>
      <c r="C4" s="54"/>
      <c r="D4" s="54"/>
      <c r="F4" s="152"/>
      <c r="G4" s="152"/>
      <c r="H4" s="152"/>
      <c r="I4" s="152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4"/>
      <c r="AH4" s="54"/>
      <c r="AI4" s="54"/>
    </row>
    <row r="5" spans="1:35" s="73" customFormat="1" ht="15.75">
      <c r="A5" s="54"/>
      <c r="B5" s="54"/>
      <c r="C5" s="54"/>
      <c r="D5" s="54"/>
      <c r="E5" s="54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4"/>
      <c r="AH5" s="54"/>
      <c r="AI5" s="54"/>
    </row>
    <row r="6" spans="1:35" s="73" customFormat="1" ht="12.75">
      <c r="A6" s="54"/>
      <c r="B6" s="149" t="str">
        <f>Sadrzaj_Dinamika!C12</f>
        <v>Табела: ЕТЕ-3-1-1 ПРЕЛИМИНАРНИ ГОДИШЊИ КАЛЕНДАР РЕМОНАТА ИНТЕРКОНЕКТИВНИХ ДАЛЕКОВОДА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</row>
    <row r="7" ht="13.5" thickBot="1"/>
    <row r="8" spans="2:19" ht="13.5" thickTop="1">
      <c r="B8" s="150" t="s">
        <v>63</v>
      </c>
      <c r="C8" s="151"/>
      <c r="D8" s="122"/>
      <c r="E8" s="115" t="s">
        <v>61</v>
      </c>
      <c r="F8" s="57" t="s">
        <v>62</v>
      </c>
      <c r="G8" s="115"/>
      <c r="H8" s="57" t="s">
        <v>49</v>
      </c>
      <c r="I8" s="57" t="s">
        <v>50</v>
      </c>
      <c r="J8" s="57" t="s">
        <v>51</v>
      </c>
      <c r="K8" s="57" t="s">
        <v>52</v>
      </c>
      <c r="L8" s="57" t="s">
        <v>53</v>
      </c>
      <c r="M8" s="57" t="s">
        <v>54</v>
      </c>
      <c r="N8" s="57" t="s">
        <v>55</v>
      </c>
      <c r="O8" s="57" t="s">
        <v>56</v>
      </c>
      <c r="P8" s="57" t="s">
        <v>57</v>
      </c>
      <c r="Q8" s="57" t="s">
        <v>58</v>
      </c>
      <c r="R8" s="57" t="s">
        <v>59</v>
      </c>
      <c r="S8" s="58" t="s">
        <v>60</v>
      </c>
    </row>
    <row r="9" spans="2:19" ht="12.75">
      <c r="B9" s="125"/>
      <c r="C9" s="126"/>
      <c r="D9" s="126"/>
      <c r="E9" s="116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8"/>
    </row>
    <row r="10" spans="2:19" ht="12.75">
      <c r="B10" s="129"/>
      <c r="C10" s="130"/>
      <c r="D10" s="130"/>
      <c r="E10" s="114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2"/>
    </row>
    <row r="11" spans="2:19" ht="12.75">
      <c r="B11" s="129"/>
      <c r="C11" s="130"/>
      <c r="D11" s="130"/>
      <c r="E11" s="114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2"/>
    </row>
    <row r="12" spans="2:19" ht="12.75">
      <c r="B12" s="129"/>
      <c r="C12" s="130"/>
      <c r="D12" s="130"/>
      <c r="E12" s="114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2"/>
    </row>
    <row r="13" spans="2:19" ht="12.75">
      <c r="B13" s="129"/>
      <c r="C13" s="130"/>
      <c r="D13" s="130"/>
      <c r="E13" s="114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2"/>
    </row>
    <row r="14" spans="2:19" ht="12.75">
      <c r="B14" s="129"/>
      <c r="C14" s="130"/>
      <c r="D14" s="130"/>
      <c r="E14" s="114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2"/>
    </row>
    <row r="15" spans="2:19" ht="12.75">
      <c r="B15" s="129"/>
      <c r="C15" s="130"/>
      <c r="D15" s="130"/>
      <c r="E15" s="114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2"/>
    </row>
    <row r="16" spans="2:19" ht="12.75">
      <c r="B16" s="129"/>
      <c r="C16" s="130"/>
      <c r="D16" s="130"/>
      <c r="E16" s="114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2"/>
    </row>
    <row r="17" spans="2:19" ht="12.75">
      <c r="B17" s="129"/>
      <c r="C17" s="130"/>
      <c r="D17" s="130"/>
      <c r="E17" s="114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2"/>
    </row>
    <row r="18" spans="2:19" ht="12.75">
      <c r="B18" s="129"/>
      <c r="C18" s="130"/>
      <c r="D18" s="130"/>
      <c r="E18" s="114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2"/>
    </row>
    <row r="19" spans="2:19" ht="12.75">
      <c r="B19" s="129"/>
      <c r="C19" s="130"/>
      <c r="D19" s="130"/>
      <c r="E19" s="114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2"/>
    </row>
    <row r="20" spans="2:19" ht="12.75">
      <c r="B20" s="11"/>
      <c r="C20" s="123"/>
      <c r="D20" s="123"/>
      <c r="E20" s="114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2"/>
    </row>
    <row r="21" spans="2:19" ht="12.75">
      <c r="B21" s="11"/>
      <c r="C21" s="123"/>
      <c r="D21" s="123"/>
      <c r="E21" s="114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2"/>
    </row>
    <row r="22" spans="2:19" ht="12.75">
      <c r="B22" s="11"/>
      <c r="C22" s="123"/>
      <c r="D22" s="123"/>
      <c r="E22" s="114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2"/>
    </row>
    <row r="23" spans="2:19" ht="12.75">
      <c r="B23" s="11"/>
      <c r="C23" s="123"/>
      <c r="D23" s="123"/>
      <c r="E23" s="11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</row>
    <row r="24" spans="2:19" ht="12.75">
      <c r="B24" s="11"/>
      <c r="C24" s="123"/>
      <c r="D24" s="123"/>
      <c r="E24" s="114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2"/>
    </row>
    <row r="25" spans="2:19" ht="12.75">
      <c r="B25" s="11"/>
      <c r="C25" s="123"/>
      <c r="D25" s="123"/>
      <c r="E25" s="114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2"/>
    </row>
    <row r="26" spans="2:19" ht="12.75">
      <c r="B26" s="11"/>
      <c r="C26" s="123"/>
      <c r="D26" s="123"/>
      <c r="E26" s="11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2"/>
    </row>
    <row r="27" spans="2:19" ht="12.75">
      <c r="B27" s="11"/>
      <c r="C27" s="123"/>
      <c r="D27" s="123"/>
      <c r="E27" s="114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2"/>
    </row>
    <row r="28" spans="2:19" ht="12.75">
      <c r="B28" s="11"/>
      <c r="C28" s="123"/>
      <c r="D28" s="123"/>
      <c r="E28" s="114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2"/>
    </row>
    <row r="29" spans="2:19" ht="12.75">
      <c r="B29" s="11"/>
      <c r="C29" s="123"/>
      <c r="D29" s="123"/>
      <c r="E29" s="114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2"/>
    </row>
    <row r="30" spans="2:19" ht="12.75">
      <c r="B30" s="11"/>
      <c r="C30" s="123"/>
      <c r="D30" s="123"/>
      <c r="E30" s="11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2"/>
    </row>
    <row r="31" spans="2:19" ht="12.75">
      <c r="B31" s="11"/>
      <c r="C31" s="123"/>
      <c r="D31" s="123"/>
      <c r="E31" s="114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2"/>
    </row>
    <row r="32" spans="2:19" ht="12.75">
      <c r="B32" s="11"/>
      <c r="C32" s="123"/>
      <c r="D32" s="123"/>
      <c r="E32" s="11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2"/>
    </row>
    <row r="33" spans="2:19" ht="12.75">
      <c r="B33" s="11"/>
      <c r="C33" s="123"/>
      <c r="D33" s="123"/>
      <c r="E33" s="114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2"/>
    </row>
    <row r="34" spans="2:19" ht="13.5" thickBot="1">
      <c r="B34" s="13"/>
      <c r="C34" s="124"/>
      <c r="D34" s="124"/>
      <c r="E34" s="11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5"/>
    </row>
    <row r="35" ht="13.5" thickTop="1"/>
  </sheetData>
  <sheetProtection/>
  <mergeCells count="4">
    <mergeCell ref="B6:S6"/>
    <mergeCell ref="B8:C8"/>
    <mergeCell ref="F3:I3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"/>
  <sheetViews>
    <sheetView showGridLines="0" zoomScalePageLayoutView="0" workbookViewId="0" topLeftCell="A7">
      <selection activeCell="E18" sqref="E18"/>
    </sheetView>
  </sheetViews>
  <sheetFormatPr defaultColWidth="9.140625" defaultRowHeight="12.75"/>
  <cols>
    <col min="1" max="1" width="1.7109375" style="1" customWidth="1"/>
    <col min="2" max="2" width="20.7109375" style="1" customWidth="1"/>
    <col min="3" max="4" width="11.7109375" style="1" customWidth="1"/>
    <col min="5" max="5" width="18.57421875" style="1" customWidth="1"/>
    <col min="6" max="15" width="11.7109375" style="1" customWidth="1"/>
    <col min="16" max="17" width="3.57421875" style="1" hidden="1" customWidth="1"/>
    <col min="18" max="16384" width="9.140625" style="1" customWidth="1"/>
  </cols>
  <sheetData>
    <row r="1" spans="1:18" ht="12.75">
      <c r="A1" s="5" t="str">
        <f>+CONCATENATE('Poc.strana'!$A$13)</f>
        <v>АГЕНЦИЈА ЗА ЕНЕРГЕТИКУ РЕПУБЛИКЕ СРБИЈЕ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35" s="73" customFormat="1" ht="15.75">
      <c r="A3" s="54"/>
      <c r="B3" s="54" t="s">
        <v>12</v>
      </c>
      <c r="F3" s="152" t="str">
        <f>IF('Poc.strana'!C21&lt;&gt;0,('Poc.strana'!C21),(" "))</f>
        <v> </v>
      </c>
      <c r="G3" s="152"/>
      <c r="H3" s="152"/>
      <c r="I3" s="152"/>
      <c r="J3" s="152"/>
      <c r="K3" s="152"/>
      <c r="L3" s="152"/>
      <c r="M3" s="152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4"/>
      <c r="AH3" s="54"/>
      <c r="AI3" s="54"/>
    </row>
    <row r="4" spans="1:35" s="73" customFormat="1" ht="15.75">
      <c r="A4" s="54"/>
      <c r="B4" s="54" t="s">
        <v>65</v>
      </c>
      <c r="F4" s="152" t="str">
        <f>IF('Poc.strana'!C24&lt;&gt;0,('Poc.strana'!C24),(" "))</f>
        <v> </v>
      </c>
      <c r="G4" s="152"/>
      <c r="H4" s="152"/>
      <c r="I4" s="152"/>
      <c r="J4" s="152"/>
      <c r="K4" s="152"/>
      <c r="L4" s="152"/>
      <c r="M4" s="152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4"/>
      <c r="AH4" s="54"/>
      <c r="AI4" s="54"/>
    </row>
    <row r="5" spans="1:18" ht="15.75">
      <c r="A5" s="6"/>
      <c r="B5" s="7"/>
      <c r="C5" s="7"/>
      <c r="D5" s="7"/>
      <c r="E5" s="7"/>
      <c r="F5" s="153"/>
      <c r="G5" s="153"/>
      <c r="H5" s="153"/>
      <c r="I5" s="153"/>
      <c r="J5" s="153"/>
      <c r="K5" s="153"/>
      <c r="L5" s="153"/>
      <c r="M5" s="153"/>
      <c r="N5" s="8"/>
      <c r="O5" s="8"/>
      <c r="P5" s="6"/>
      <c r="Q5" s="6"/>
      <c r="R5" s="6"/>
    </row>
    <row r="6" spans="1:21" ht="15.75">
      <c r="A6" s="6"/>
      <c r="B6" s="16"/>
      <c r="C6" s="17"/>
      <c r="D6" s="17"/>
      <c r="E6" s="17"/>
      <c r="F6" s="18"/>
      <c r="G6" s="18"/>
      <c r="H6" s="19"/>
      <c r="I6" s="17"/>
      <c r="J6" s="17"/>
      <c r="K6" s="16"/>
      <c r="L6" s="17"/>
      <c r="M6" s="18"/>
      <c r="N6" s="17"/>
      <c r="O6" s="17"/>
      <c r="P6" s="16"/>
      <c r="Q6" s="16"/>
      <c r="R6" s="16"/>
      <c r="S6" s="20"/>
      <c r="T6" s="20"/>
      <c r="U6" s="20"/>
    </row>
    <row r="7" spans="1:21" ht="12.75" customHeight="1">
      <c r="A7" s="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0"/>
      <c r="T7" s="20"/>
      <c r="U7" s="20"/>
    </row>
    <row r="8" spans="1:21" ht="13.5" customHeight="1">
      <c r="A8" s="6"/>
      <c r="B8" s="154" t="str">
        <f>Sadrzaj_Dinamika!C13</f>
        <v>Табела: ЕTЕ-3-1-2 РЕЗУЛТАТИ ГОДИШЊИХ АУКЦИЈА ПРАВА НА КОРИШЋЕЊЕ ПРЕКОГРАНИЧНИХ ПРЕНОСНИХ КАПАЦИТЕТА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21" t="s">
        <v>3</v>
      </c>
      <c r="Q8" s="21" t="s">
        <v>2</v>
      </c>
      <c r="R8" s="16"/>
      <c r="S8" s="20"/>
      <c r="T8" s="20"/>
      <c r="U8" s="20"/>
    </row>
    <row r="9" spans="1:21" ht="13.5" thickBot="1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56"/>
      <c r="O9" s="156"/>
      <c r="P9" s="16"/>
      <c r="Q9" s="16"/>
      <c r="R9" s="16"/>
      <c r="S9" s="20"/>
      <c r="T9" s="20"/>
      <c r="U9" s="20"/>
    </row>
    <row r="10" spans="1:21" ht="51.75" thickTop="1">
      <c r="A10" s="6"/>
      <c r="B10" s="157" t="s">
        <v>29</v>
      </c>
      <c r="C10" s="159" t="s">
        <v>75</v>
      </c>
      <c r="D10" s="78" t="s">
        <v>0</v>
      </c>
      <c r="E10" s="88" t="s">
        <v>74</v>
      </c>
      <c r="F10" s="79" t="s">
        <v>71</v>
      </c>
      <c r="G10" s="79" t="s">
        <v>72</v>
      </c>
      <c r="H10" s="79" t="s">
        <v>4</v>
      </c>
      <c r="I10" s="79" t="s">
        <v>5</v>
      </c>
      <c r="J10" s="79" t="s">
        <v>6</v>
      </c>
      <c r="K10" s="79" t="s">
        <v>68</v>
      </c>
      <c r="L10" s="79" t="s">
        <v>9</v>
      </c>
      <c r="M10" s="79" t="s">
        <v>7</v>
      </c>
      <c r="N10" s="79" t="s">
        <v>66</v>
      </c>
      <c r="O10" s="80" t="s">
        <v>67</v>
      </c>
      <c r="P10" s="16"/>
      <c r="Q10" s="16"/>
      <c r="R10" s="16"/>
      <c r="S10" s="20"/>
      <c r="T10" s="22"/>
      <c r="U10" s="20"/>
    </row>
    <row r="11" spans="1:21" ht="12.75" customHeight="1">
      <c r="A11" s="9"/>
      <c r="B11" s="158"/>
      <c r="C11" s="160"/>
      <c r="D11" s="81" t="s">
        <v>1</v>
      </c>
      <c r="E11" s="87"/>
      <c r="F11" s="76" t="s">
        <v>1</v>
      </c>
      <c r="G11" s="76" t="s">
        <v>1</v>
      </c>
      <c r="H11" s="76"/>
      <c r="I11" s="76"/>
      <c r="J11" s="76"/>
      <c r="K11" s="76" t="s">
        <v>43</v>
      </c>
      <c r="L11" s="76" t="s">
        <v>10</v>
      </c>
      <c r="M11" s="76" t="s">
        <v>8</v>
      </c>
      <c r="N11" s="76" t="s">
        <v>44</v>
      </c>
      <c r="O11" s="77" t="s">
        <v>44</v>
      </c>
      <c r="P11" s="16"/>
      <c r="Q11" s="16"/>
      <c r="R11" s="16"/>
      <c r="S11" s="20"/>
      <c r="T11" s="20"/>
      <c r="U11" s="20"/>
    </row>
    <row r="12" spans="1:21" ht="14.25" customHeight="1">
      <c r="A12" s="6"/>
      <c r="B12" s="103" t="s">
        <v>38</v>
      </c>
      <c r="C12" s="23"/>
      <c r="D12" s="23"/>
      <c r="E12" s="23"/>
      <c r="F12" s="23"/>
      <c r="G12" s="23"/>
      <c r="H12" s="23"/>
      <c r="I12" s="23"/>
      <c r="J12" s="23"/>
      <c r="K12" s="25"/>
      <c r="L12" s="26"/>
      <c r="M12" s="24" t="str">
        <f aca="true" t="shared" si="0" ref="M12:M17">IF(D12&lt;&gt;0,(F12/D12)," ")</f>
        <v> </v>
      </c>
      <c r="N12" s="27">
        <f>G12*K12*L12</f>
        <v>0</v>
      </c>
      <c r="O12" s="133"/>
      <c r="P12" s="16"/>
      <c r="Q12" s="16"/>
      <c r="R12" s="16"/>
      <c r="S12" s="20"/>
      <c r="T12" s="20"/>
      <c r="U12" s="20"/>
    </row>
    <row r="13" spans="1:21" ht="14.25" customHeight="1">
      <c r="A13" s="6"/>
      <c r="B13" s="28" t="s">
        <v>41</v>
      </c>
      <c r="C13" s="29"/>
      <c r="D13" s="29"/>
      <c r="E13" s="29"/>
      <c r="F13" s="29"/>
      <c r="G13" s="29"/>
      <c r="H13" s="29"/>
      <c r="I13" s="29"/>
      <c r="J13" s="29"/>
      <c r="K13" s="31"/>
      <c r="L13" s="32"/>
      <c r="M13" s="30" t="str">
        <f t="shared" si="0"/>
        <v> </v>
      </c>
      <c r="N13" s="33">
        <f aca="true" t="shared" si="1" ref="N13:N23">G13*K13*L13</f>
        <v>0</v>
      </c>
      <c r="O13" s="86"/>
      <c r="P13" s="16"/>
      <c r="Q13" s="16"/>
      <c r="R13" s="16"/>
      <c r="S13" s="20"/>
      <c r="T13" s="20"/>
      <c r="U13" s="20"/>
    </row>
    <row r="14" spans="1:21" ht="14.25" customHeight="1">
      <c r="A14" s="6"/>
      <c r="B14" s="28" t="s">
        <v>48</v>
      </c>
      <c r="C14" s="121"/>
      <c r="D14" s="29"/>
      <c r="E14" s="29"/>
      <c r="F14" s="29"/>
      <c r="G14" s="29"/>
      <c r="H14" s="29"/>
      <c r="I14" s="29"/>
      <c r="J14" s="29"/>
      <c r="K14" s="31"/>
      <c r="L14" s="32"/>
      <c r="M14" s="30" t="str">
        <f t="shared" si="0"/>
        <v> </v>
      </c>
      <c r="N14" s="33">
        <f t="shared" si="1"/>
        <v>0</v>
      </c>
      <c r="O14" s="86"/>
      <c r="P14" s="16"/>
      <c r="Q14" s="16"/>
      <c r="R14" s="16"/>
      <c r="S14" s="20"/>
      <c r="T14" s="20"/>
      <c r="U14" s="20"/>
    </row>
    <row r="15" spans="1:21" ht="14.25" customHeight="1">
      <c r="A15" s="6"/>
      <c r="B15" s="28" t="s">
        <v>30</v>
      </c>
      <c r="C15" s="29"/>
      <c r="D15" s="29"/>
      <c r="E15" s="29"/>
      <c r="F15" s="29"/>
      <c r="G15" s="29"/>
      <c r="H15" s="29"/>
      <c r="I15" s="29"/>
      <c r="J15" s="29"/>
      <c r="K15" s="31"/>
      <c r="L15" s="32"/>
      <c r="M15" s="30" t="str">
        <f t="shared" si="0"/>
        <v> </v>
      </c>
      <c r="N15" s="33">
        <f t="shared" si="1"/>
        <v>0</v>
      </c>
      <c r="O15" s="86"/>
      <c r="P15" s="16"/>
      <c r="Q15" s="16"/>
      <c r="R15" s="16"/>
      <c r="S15" s="20"/>
      <c r="T15" s="20"/>
      <c r="U15" s="20"/>
    </row>
    <row r="16" spans="1:21" ht="14.25" customHeight="1">
      <c r="A16" s="6"/>
      <c r="B16" s="28" t="s">
        <v>37</v>
      </c>
      <c r="C16" s="29"/>
      <c r="D16" s="29"/>
      <c r="E16" s="29"/>
      <c r="F16" s="29"/>
      <c r="G16" s="29"/>
      <c r="H16" s="29"/>
      <c r="I16" s="29"/>
      <c r="J16" s="29"/>
      <c r="K16" s="31"/>
      <c r="L16" s="32"/>
      <c r="M16" s="30" t="str">
        <f t="shared" si="0"/>
        <v> </v>
      </c>
      <c r="N16" s="33">
        <f t="shared" si="1"/>
        <v>0</v>
      </c>
      <c r="O16" s="86"/>
      <c r="P16" s="16"/>
      <c r="Q16" s="16"/>
      <c r="R16" s="16"/>
      <c r="S16" s="20"/>
      <c r="T16" s="20"/>
      <c r="U16" s="20"/>
    </row>
    <row r="17" spans="1:21" ht="14.25" customHeight="1">
      <c r="A17" s="6"/>
      <c r="B17" s="104" t="s">
        <v>35</v>
      </c>
      <c r="C17" s="94"/>
      <c r="D17" s="94"/>
      <c r="E17" s="94"/>
      <c r="F17" s="94"/>
      <c r="G17" s="94"/>
      <c r="H17" s="94"/>
      <c r="I17" s="94"/>
      <c r="J17" s="94"/>
      <c r="K17" s="95"/>
      <c r="L17" s="96"/>
      <c r="M17" s="97" t="str">
        <f t="shared" si="0"/>
        <v> </v>
      </c>
      <c r="N17" s="98">
        <f t="shared" si="1"/>
        <v>0</v>
      </c>
      <c r="O17" s="134"/>
      <c r="P17" s="16"/>
      <c r="Q17" s="16"/>
      <c r="R17" s="16"/>
      <c r="S17" s="20"/>
      <c r="T17" s="20"/>
      <c r="U17" s="20"/>
    </row>
    <row r="18" spans="1:21" ht="14.25" customHeight="1">
      <c r="A18" s="6"/>
      <c r="B18" s="34" t="s">
        <v>42</v>
      </c>
      <c r="C18" s="29"/>
      <c r="D18" s="29"/>
      <c r="E18" s="29"/>
      <c r="F18" s="29"/>
      <c r="G18" s="29"/>
      <c r="H18" s="29"/>
      <c r="I18" s="29"/>
      <c r="J18" s="29"/>
      <c r="K18" s="31"/>
      <c r="L18" s="32"/>
      <c r="M18" s="30" t="str">
        <f>IF(D18&lt;&gt;0,(F18/D18)," ")</f>
        <v> </v>
      </c>
      <c r="N18" s="33">
        <f>G18*K18*L18</f>
        <v>0</v>
      </c>
      <c r="O18" s="135"/>
      <c r="P18" s="16"/>
      <c r="Q18" s="16"/>
      <c r="R18" s="16"/>
      <c r="S18" s="20"/>
      <c r="T18" s="20"/>
      <c r="U18" s="20"/>
    </row>
    <row r="19" spans="1:21" ht="14.25" customHeight="1">
      <c r="A19" s="6"/>
      <c r="B19" s="34" t="s">
        <v>34</v>
      </c>
      <c r="C19" s="29"/>
      <c r="D19" s="29"/>
      <c r="E19" s="29"/>
      <c r="F19" s="29"/>
      <c r="G19" s="29"/>
      <c r="H19" s="29"/>
      <c r="I19" s="29"/>
      <c r="J19" s="29"/>
      <c r="K19" s="31"/>
      <c r="L19" s="32"/>
      <c r="M19" s="30" t="str">
        <f>IF(D19&lt;&gt;0,(F19/D19)," ")</f>
        <v> </v>
      </c>
      <c r="N19" s="33">
        <f>G19*K19*L19</f>
        <v>0</v>
      </c>
      <c r="O19" s="135"/>
      <c r="P19" s="16"/>
      <c r="Q19" s="16"/>
      <c r="R19" s="16"/>
      <c r="S19" s="20"/>
      <c r="T19" s="20"/>
      <c r="U19" s="20"/>
    </row>
    <row r="20" spans="1:21" ht="14.25" customHeight="1">
      <c r="A20" s="6"/>
      <c r="B20" s="28" t="s">
        <v>46</v>
      </c>
      <c r="C20" s="89"/>
      <c r="D20" s="89"/>
      <c r="E20" s="89"/>
      <c r="F20" s="89"/>
      <c r="G20" s="89"/>
      <c r="H20" s="89"/>
      <c r="I20" s="89"/>
      <c r="J20" s="89"/>
      <c r="K20" s="90"/>
      <c r="L20" s="91"/>
      <c r="M20" s="92" t="str">
        <f aca="true" t="shared" si="2" ref="M20:M27">IF(D20&lt;&gt;0,(F20/D20)," ")</f>
        <v> </v>
      </c>
      <c r="N20" s="93">
        <f t="shared" si="1"/>
        <v>0</v>
      </c>
      <c r="O20" s="135"/>
      <c r="P20" s="16"/>
      <c r="Q20" s="16"/>
      <c r="R20" s="16"/>
      <c r="S20" s="20"/>
      <c r="T20" s="20"/>
      <c r="U20" s="20"/>
    </row>
    <row r="21" spans="1:21" ht="14.25" customHeight="1">
      <c r="A21" s="6"/>
      <c r="B21" s="28" t="s">
        <v>31</v>
      </c>
      <c r="C21" s="29"/>
      <c r="D21" s="29"/>
      <c r="E21" s="29"/>
      <c r="F21" s="29"/>
      <c r="G21" s="29"/>
      <c r="H21" s="29"/>
      <c r="I21" s="29"/>
      <c r="J21" s="29"/>
      <c r="K21" s="31"/>
      <c r="L21" s="32"/>
      <c r="M21" s="30" t="str">
        <f>IF(D21&lt;&gt;0,(F21/D21)," ")</f>
        <v> </v>
      </c>
      <c r="N21" s="33">
        <f>G21*K21*L21</f>
        <v>0</v>
      </c>
      <c r="O21" s="135"/>
      <c r="P21" s="16"/>
      <c r="Q21" s="16"/>
      <c r="R21" s="16"/>
      <c r="S21" s="20"/>
      <c r="T21" s="20"/>
      <c r="U21" s="20"/>
    </row>
    <row r="22" spans="1:21" ht="14.25" customHeight="1">
      <c r="A22" s="6"/>
      <c r="B22" s="34" t="s">
        <v>40</v>
      </c>
      <c r="C22" s="29"/>
      <c r="D22" s="29"/>
      <c r="E22" s="29"/>
      <c r="F22" s="29"/>
      <c r="G22" s="29"/>
      <c r="H22" s="29"/>
      <c r="I22" s="29"/>
      <c r="J22" s="29"/>
      <c r="K22" s="31"/>
      <c r="L22" s="32"/>
      <c r="M22" s="30" t="str">
        <f>IF(D22&lt;&gt;0,(F22/D22)," ")</f>
        <v> </v>
      </c>
      <c r="N22" s="33">
        <f t="shared" si="1"/>
        <v>0</v>
      </c>
      <c r="O22" s="135"/>
      <c r="P22" s="16"/>
      <c r="Q22" s="16"/>
      <c r="R22" s="16"/>
      <c r="S22" s="20"/>
      <c r="T22" s="20"/>
      <c r="U22" s="20"/>
    </row>
    <row r="23" spans="1:21" ht="14.25" customHeight="1">
      <c r="A23" s="6"/>
      <c r="B23" s="34" t="s">
        <v>36</v>
      </c>
      <c r="C23" s="99"/>
      <c r="D23" s="99"/>
      <c r="E23" s="99"/>
      <c r="F23" s="99"/>
      <c r="G23" s="99"/>
      <c r="H23" s="99"/>
      <c r="I23" s="99"/>
      <c r="J23" s="99"/>
      <c r="K23" s="100"/>
      <c r="L23" s="101"/>
      <c r="M23" s="102" t="str">
        <f>IF(D23&lt;&gt;0,(F23/D23)," ")</f>
        <v> </v>
      </c>
      <c r="N23" s="40">
        <f t="shared" si="1"/>
        <v>0</v>
      </c>
      <c r="O23" s="135"/>
      <c r="P23" s="16"/>
      <c r="Q23" s="16"/>
      <c r="R23" s="16"/>
      <c r="S23" s="20"/>
      <c r="T23" s="20"/>
      <c r="U23" s="20"/>
    </row>
    <row r="24" spans="1:21" ht="14.25" customHeight="1">
      <c r="A24" s="6"/>
      <c r="B24" s="107" t="s">
        <v>39</v>
      </c>
      <c r="C24" s="108"/>
      <c r="D24" s="108"/>
      <c r="E24" s="108"/>
      <c r="F24" s="108"/>
      <c r="G24" s="108"/>
      <c r="H24" s="108"/>
      <c r="I24" s="108"/>
      <c r="J24" s="108"/>
      <c r="K24" s="109"/>
      <c r="L24" s="110"/>
      <c r="M24" s="111" t="str">
        <f t="shared" si="2"/>
        <v> </v>
      </c>
      <c r="N24" s="118">
        <f>O24*2</f>
        <v>0</v>
      </c>
      <c r="O24" s="113"/>
      <c r="P24" s="16"/>
      <c r="Q24" s="16"/>
      <c r="R24" s="16"/>
      <c r="S24" s="20"/>
      <c r="T24" s="20"/>
      <c r="U24" s="20"/>
    </row>
    <row r="25" spans="1:21" ht="14.25" customHeight="1">
      <c r="A25" s="6"/>
      <c r="B25" s="28" t="s">
        <v>32</v>
      </c>
      <c r="C25" s="29"/>
      <c r="D25" s="29"/>
      <c r="E25" s="29"/>
      <c r="F25" s="29"/>
      <c r="G25" s="29"/>
      <c r="H25" s="29"/>
      <c r="I25" s="29"/>
      <c r="J25" s="29"/>
      <c r="K25" s="31"/>
      <c r="L25" s="32"/>
      <c r="M25" s="30" t="str">
        <f>IF(D25&lt;&gt;0,(F25/D25)," ")</f>
        <v> </v>
      </c>
      <c r="N25" s="33">
        <f>O25*2</f>
        <v>0</v>
      </c>
      <c r="O25" s="86"/>
      <c r="P25" s="16"/>
      <c r="Q25" s="16"/>
      <c r="R25" s="16"/>
      <c r="S25" s="20"/>
      <c r="T25" s="20"/>
      <c r="U25" s="20"/>
    </row>
    <row r="26" spans="1:21" ht="14.25" customHeight="1">
      <c r="A26" s="6"/>
      <c r="B26" s="28" t="s">
        <v>47</v>
      </c>
      <c r="C26" s="29"/>
      <c r="D26" s="29"/>
      <c r="E26" s="29"/>
      <c r="F26" s="29"/>
      <c r="G26" s="29"/>
      <c r="H26" s="29"/>
      <c r="I26" s="29"/>
      <c r="J26" s="29"/>
      <c r="K26" s="31"/>
      <c r="L26" s="32"/>
      <c r="M26" s="30" t="str">
        <f t="shared" si="2"/>
        <v> </v>
      </c>
      <c r="N26" s="33">
        <f>O26*2</f>
        <v>0</v>
      </c>
      <c r="O26" s="86"/>
      <c r="P26" s="16"/>
      <c r="Q26" s="16"/>
      <c r="R26" s="16"/>
      <c r="S26" s="20"/>
      <c r="T26" s="20"/>
      <c r="U26" s="20"/>
    </row>
    <row r="27" spans="1:21" ht="14.25" customHeight="1">
      <c r="A27" s="6"/>
      <c r="B27" s="35" t="s">
        <v>33</v>
      </c>
      <c r="C27" s="36"/>
      <c r="D27" s="36"/>
      <c r="E27" s="36"/>
      <c r="F27" s="36"/>
      <c r="G27" s="36"/>
      <c r="H27" s="36"/>
      <c r="I27" s="36"/>
      <c r="J27" s="36"/>
      <c r="K27" s="38"/>
      <c r="L27" s="39"/>
      <c r="M27" s="37" t="str">
        <f t="shared" si="2"/>
        <v> </v>
      </c>
      <c r="N27" s="119">
        <f>O27*2</f>
        <v>0</v>
      </c>
      <c r="O27" s="112"/>
      <c r="P27" s="16"/>
      <c r="Q27" s="16"/>
      <c r="R27" s="16"/>
      <c r="S27" s="20"/>
      <c r="T27" s="20"/>
      <c r="U27" s="20"/>
    </row>
    <row r="28" spans="1:21" ht="14.25" customHeight="1" thickBot="1">
      <c r="A28" s="6"/>
      <c r="B28" s="49" t="s">
        <v>45</v>
      </c>
      <c r="C28" s="120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05">
        <f>SUM(N15:N27)</f>
        <v>0</v>
      </c>
      <c r="O28" s="106">
        <f>SUM(O15:O27)</f>
        <v>0</v>
      </c>
      <c r="P28" s="16"/>
      <c r="Q28" s="16"/>
      <c r="R28" s="16"/>
      <c r="S28" s="20"/>
      <c r="T28" s="20"/>
      <c r="U28" s="20"/>
    </row>
    <row r="29" spans="1:21" ht="13.5" thickTop="1">
      <c r="A29" s="6"/>
      <c r="B29" s="16"/>
      <c r="C29" s="16"/>
      <c r="D29" s="16"/>
      <c r="E29" s="16"/>
      <c r="F29" s="16"/>
      <c r="G29" s="16"/>
      <c r="H29" s="16"/>
      <c r="I29" s="16"/>
      <c r="J29" s="41"/>
      <c r="K29" s="16"/>
      <c r="L29" s="16"/>
      <c r="M29" s="16"/>
      <c r="N29" s="16"/>
      <c r="O29" s="16"/>
      <c r="P29" s="16"/>
      <c r="Q29" s="16"/>
      <c r="R29" s="16"/>
      <c r="S29" s="20"/>
      <c r="T29" s="20"/>
      <c r="U29" s="20"/>
    </row>
    <row r="30" spans="1:21" ht="12.75">
      <c r="A30" s="6"/>
      <c r="B30" s="16"/>
      <c r="C30" s="16"/>
      <c r="D30" s="16"/>
      <c r="E30" s="16"/>
      <c r="F30" s="16"/>
      <c r="G30" s="16"/>
      <c r="H30" s="16"/>
      <c r="I30" s="16"/>
      <c r="J30" s="42"/>
      <c r="K30" s="16"/>
      <c r="L30" s="16"/>
      <c r="M30" s="16"/>
      <c r="N30" s="16"/>
      <c r="O30" s="16"/>
      <c r="P30" s="16"/>
      <c r="Q30" s="16"/>
      <c r="R30" s="16"/>
      <c r="S30" s="20"/>
      <c r="T30" s="20"/>
      <c r="U30" s="20"/>
    </row>
    <row r="31" spans="2:21" ht="12.75">
      <c r="B31" s="75"/>
      <c r="C31" s="20"/>
      <c r="D31" s="20"/>
      <c r="E31" s="20"/>
      <c r="F31" s="20"/>
      <c r="G31" s="20"/>
      <c r="H31" s="20"/>
      <c r="I31" s="20"/>
      <c r="J31" s="43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2:21" ht="12.75">
      <c r="B32" s="20"/>
      <c r="C32" s="20"/>
      <c r="D32" s="20"/>
      <c r="E32" s="20"/>
      <c r="F32" s="20"/>
      <c r="G32" s="20"/>
      <c r="H32" s="44"/>
      <c r="I32" s="44"/>
      <c r="J32" s="43"/>
      <c r="K32" s="20"/>
      <c r="L32" s="20"/>
      <c r="M32" s="44"/>
      <c r="N32" s="20"/>
      <c r="O32" s="20"/>
      <c r="P32" s="20"/>
      <c r="Q32" s="20"/>
      <c r="R32" s="20"/>
      <c r="S32" s="20"/>
      <c r="T32" s="20"/>
      <c r="U32" s="20"/>
    </row>
    <row r="33" spans="2:21" ht="12.75">
      <c r="B33" s="20"/>
      <c r="C33" s="20"/>
      <c r="D33" s="20"/>
      <c r="E33" s="20"/>
      <c r="F33" s="20"/>
      <c r="G33" s="20"/>
      <c r="H33" s="20"/>
      <c r="I33" s="20"/>
      <c r="J33" s="43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2:21" ht="12.75">
      <c r="B34" s="20"/>
      <c r="C34" s="20"/>
      <c r="D34" s="20"/>
      <c r="E34" s="20"/>
      <c r="F34" s="20"/>
      <c r="G34" s="20"/>
      <c r="H34" s="20"/>
      <c r="I34" s="20"/>
      <c r="J34" s="43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2:21" ht="12.75">
      <c r="B35" s="20"/>
      <c r="C35" s="20"/>
      <c r="D35" s="20"/>
      <c r="E35" s="20"/>
      <c r="F35" s="20"/>
      <c r="G35" s="20"/>
      <c r="H35" s="20"/>
      <c r="I35" s="20"/>
      <c r="J35" s="43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2:21" ht="12.75">
      <c r="B36" s="20"/>
      <c r="C36" s="20"/>
      <c r="D36" s="20"/>
      <c r="E36" s="20"/>
      <c r="F36" s="20"/>
      <c r="G36" s="20"/>
      <c r="H36" s="20"/>
      <c r="I36" s="20"/>
      <c r="J36" s="43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2:21" ht="12.75">
      <c r="B37" s="20"/>
      <c r="C37" s="20"/>
      <c r="D37" s="20"/>
      <c r="E37" s="20"/>
      <c r="F37" s="20"/>
      <c r="G37" s="20"/>
      <c r="H37" s="20"/>
      <c r="I37" s="20"/>
      <c r="J37" s="43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2:21" ht="12.75">
      <c r="B38" s="20"/>
      <c r="C38" s="20"/>
      <c r="D38" s="20"/>
      <c r="E38" s="20"/>
      <c r="F38" s="20"/>
      <c r="G38" s="20"/>
      <c r="H38" s="20"/>
      <c r="I38" s="20"/>
      <c r="J38" s="43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2:21" ht="12.75">
      <c r="B39" s="20"/>
      <c r="C39" s="20"/>
      <c r="D39" s="20"/>
      <c r="E39" s="20"/>
      <c r="F39" s="20"/>
      <c r="G39" s="20"/>
      <c r="H39" s="20"/>
      <c r="I39" s="20"/>
      <c r="J39" s="43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ht="12.75">
      <c r="J40" s="2"/>
    </row>
  </sheetData>
  <sheetProtection/>
  <mergeCells count="8">
    <mergeCell ref="F3:M3"/>
    <mergeCell ref="F4:M4"/>
    <mergeCell ref="F5:M5"/>
    <mergeCell ref="B8:O8"/>
    <mergeCell ref="D28:M28"/>
    <mergeCell ref="N9:O9"/>
    <mergeCell ref="B10:B11"/>
    <mergeCell ref="C10:C11"/>
  </mergeCells>
  <printOptions horizontalCentered="1" verticalCentered="1"/>
  <pageMargins left="0.5" right="0.5" top="0.5" bottom="0.5" header="0.5" footer="0.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 Unkovic;Milica Brkic</dc:creator>
  <cp:keywords/>
  <dc:description/>
  <cp:lastModifiedBy>Dusan Jovicic</cp:lastModifiedBy>
  <cp:lastPrinted>2014-06-13T07:57:30Z</cp:lastPrinted>
  <dcterms:created xsi:type="dcterms:W3CDTF">2008-05-26T05:28:17Z</dcterms:created>
  <dcterms:modified xsi:type="dcterms:W3CDTF">2015-01-09T10:52:39Z</dcterms:modified>
  <cp:category/>
  <cp:version/>
  <cp:contentType/>
  <cp:contentStatus/>
</cp:coreProperties>
</file>